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. 영업팀\현장관리\202104 화성남양 주방가구\검사 검수\"/>
    </mc:Choice>
  </mc:AlternateContent>
  <xr:revisionPtr revIDLastSave="0" documentId="13_ncr:1_{F280B2A3-4924-46B3-88C2-CFD51B256F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재료시험시편리스트" sheetId="1" r:id="rId1"/>
    <sheet name="제품성능검사의뢰현황" sheetId="2" r:id="rId2"/>
    <sheet name="자재시험의뢰현황" sheetId="3" r:id="rId3"/>
  </sheets>
  <definedNames>
    <definedName name="_xlnm.Print_Area" localSheetId="0">재료시험시편리스트!$A$1:$J$83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P8" i="1"/>
  <c r="P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4" authorId="0" shapeId="0" xr:uid="{00000000-0006-0000-0000-000001000000}">
      <text>
        <r>
          <rPr>
            <b/>
            <sz val="9"/>
            <color indexed="81"/>
            <rFont val="돋움"/>
            <family val="3"/>
            <charset val="129"/>
          </rPr>
          <t>시편두께</t>
        </r>
        <r>
          <rPr>
            <b/>
            <sz val="9"/>
            <color indexed="81"/>
            <rFont val="Tahoma"/>
            <family val="2"/>
          </rPr>
          <t>*15</t>
        </r>
        <r>
          <rPr>
            <b/>
            <sz val="9"/>
            <color indexed="81"/>
            <rFont val="돋움"/>
            <family val="3"/>
            <charset val="129"/>
          </rPr>
          <t>배</t>
        </r>
        <r>
          <rPr>
            <b/>
            <sz val="9"/>
            <color indexed="81"/>
            <rFont val="Tahoma"/>
            <family val="2"/>
          </rPr>
          <t>+50mm</t>
        </r>
      </text>
    </comment>
    <comment ref="F9" authorId="0" shapeId="0" xr:uid="{00000000-0006-0000-0000-000002000000}">
      <text>
        <r>
          <rPr>
            <b/>
            <sz val="9"/>
            <color indexed="81"/>
            <rFont val="돋움"/>
            <family val="3"/>
            <charset val="129"/>
          </rPr>
          <t>시편두께</t>
        </r>
        <r>
          <rPr>
            <b/>
            <sz val="9"/>
            <color indexed="81"/>
            <rFont val="Tahoma"/>
            <family val="2"/>
          </rPr>
          <t>*15</t>
        </r>
        <r>
          <rPr>
            <b/>
            <sz val="9"/>
            <color indexed="81"/>
            <rFont val="돋움"/>
            <family val="3"/>
            <charset val="129"/>
          </rPr>
          <t>배</t>
        </r>
        <r>
          <rPr>
            <b/>
            <sz val="9"/>
            <color indexed="81"/>
            <rFont val="Tahoma"/>
            <family val="2"/>
          </rPr>
          <t>+50mm</t>
        </r>
      </text>
    </comment>
  </commentList>
</comments>
</file>

<file path=xl/sharedStrings.xml><?xml version="1.0" encoding="utf-8"?>
<sst xmlns="http://schemas.openxmlformats.org/spreadsheetml/2006/main" count="419" uniqueCount="250">
  <si>
    <t>구분</t>
    <phoneticPr fontId="1" type="noConversion"/>
  </si>
  <si>
    <t>시료명</t>
    <phoneticPr fontId="1" type="noConversion"/>
  </si>
  <si>
    <t>시험항목</t>
    <phoneticPr fontId="1" type="noConversion"/>
  </si>
  <si>
    <t>시료크기</t>
    <phoneticPr fontId="1" type="noConversion"/>
  </si>
  <si>
    <t>시험방법</t>
    <phoneticPr fontId="1" type="noConversion"/>
  </si>
  <si>
    <t>비고</t>
    <phoneticPr fontId="1" type="noConversion"/>
  </si>
  <si>
    <t>밀도</t>
    <phoneticPr fontId="1" type="noConversion"/>
  </si>
  <si>
    <t>휨강도</t>
    <phoneticPr fontId="1" type="noConversion"/>
  </si>
  <si>
    <t>박리강도</t>
    <phoneticPr fontId="1" type="noConversion"/>
  </si>
  <si>
    <t>나사못유지력</t>
    <phoneticPr fontId="1" type="noConversion"/>
  </si>
  <si>
    <t>폼알데히드방산량</t>
    <phoneticPr fontId="1" type="noConversion"/>
  </si>
  <si>
    <t>100*100</t>
    <phoneticPr fontId="1" type="noConversion"/>
  </si>
  <si>
    <t>50*50</t>
    <phoneticPr fontId="1" type="noConversion"/>
  </si>
  <si>
    <t>100*50</t>
    <phoneticPr fontId="1" type="noConversion"/>
  </si>
  <si>
    <t>150*50</t>
    <phoneticPr fontId="1" type="noConversion"/>
  </si>
  <si>
    <t>KS F 3104</t>
    <phoneticPr fontId="1" type="noConversion"/>
  </si>
  <si>
    <t>뒷판용</t>
    <phoneticPr fontId="1" type="noConversion"/>
  </si>
  <si>
    <t>준내수인장전단</t>
    <phoneticPr fontId="1" type="noConversion"/>
  </si>
  <si>
    <t>KS F3101</t>
    <phoneticPr fontId="1" type="noConversion"/>
  </si>
  <si>
    <t>컵힌지</t>
    <phoneticPr fontId="1" type="noConversion"/>
  </si>
  <si>
    <t>내구성</t>
    <phoneticPr fontId="1" type="noConversion"/>
  </si>
  <si>
    <t>염수분무시험 48H</t>
    <phoneticPr fontId="1" type="noConversion"/>
  </si>
  <si>
    <t>KS F 4538</t>
    <phoneticPr fontId="1" type="noConversion"/>
  </si>
  <si>
    <t>피스외</t>
    <phoneticPr fontId="1" type="noConversion"/>
  </si>
  <si>
    <t>금속도금제품
및 기타철물</t>
    <phoneticPr fontId="1" type="noConversion"/>
  </si>
  <si>
    <t>원지무게</t>
    <phoneticPr fontId="1" type="noConversion"/>
  </si>
  <si>
    <t>수지함량</t>
    <phoneticPr fontId="1" type="noConversion"/>
  </si>
  <si>
    <t>내수성</t>
    <phoneticPr fontId="1" type="noConversion"/>
  </si>
  <si>
    <t>내박리성</t>
    <phoneticPr fontId="1" type="noConversion"/>
  </si>
  <si>
    <t>내스크래치성</t>
    <phoneticPr fontId="1" type="noConversion"/>
  </si>
  <si>
    <t>300*300</t>
    <phoneticPr fontId="1" type="noConversion"/>
  </si>
  <si>
    <t>EDGE</t>
    <phoneticPr fontId="1" type="noConversion"/>
  </si>
  <si>
    <t>도장</t>
    <phoneticPr fontId="1" type="noConversion"/>
  </si>
  <si>
    <t>도장제품</t>
    <phoneticPr fontId="1" type="noConversion"/>
  </si>
  <si>
    <t>광택</t>
    <phoneticPr fontId="1" type="noConversion"/>
  </si>
  <si>
    <t>밀착성</t>
    <phoneticPr fontId="1" type="noConversion"/>
  </si>
  <si>
    <t>도막두께</t>
    <phoneticPr fontId="1" type="noConversion"/>
  </si>
  <si>
    <t>내열성</t>
    <phoneticPr fontId="1" type="noConversion"/>
  </si>
  <si>
    <t>촉진내후성</t>
    <phoneticPr fontId="1" type="noConversion"/>
  </si>
  <si>
    <t>75*300</t>
    <phoneticPr fontId="1" type="noConversion"/>
  </si>
  <si>
    <t>상판</t>
    <phoneticPr fontId="1" type="noConversion"/>
  </si>
  <si>
    <t>내충격성</t>
    <phoneticPr fontId="1" type="noConversion"/>
  </si>
  <si>
    <t>내열수성</t>
    <phoneticPr fontId="1" type="noConversion"/>
  </si>
  <si>
    <t>내곰팡이성</t>
    <phoneticPr fontId="1" type="noConversion"/>
  </si>
  <si>
    <t>실리콘</t>
    <phoneticPr fontId="1" type="noConversion"/>
  </si>
  <si>
    <t>실링재</t>
    <phoneticPr fontId="1" type="noConversion"/>
  </si>
  <si>
    <t>230*230</t>
    <phoneticPr fontId="1" type="noConversion"/>
  </si>
  <si>
    <t>시료
수량</t>
    <phoneticPr fontId="1" type="noConversion"/>
  </si>
  <si>
    <t>KS F 4910</t>
    <phoneticPr fontId="1" type="noConversion"/>
  </si>
  <si>
    <t>SPS-KHFC 001-0438</t>
    <phoneticPr fontId="1" type="noConversion"/>
  </si>
  <si>
    <t>KS M ISO 2813</t>
    <phoneticPr fontId="1" type="noConversion"/>
  </si>
  <si>
    <t>KS M ISO 2409</t>
    <phoneticPr fontId="1" type="noConversion"/>
  </si>
  <si>
    <t>KS M 5000</t>
    <phoneticPr fontId="1" type="noConversion"/>
  </si>
  <si>
    <t>KS M 6313</t>
    <phoneticPr fontId="1" type="noConversion"/>
  </si>
  <si>
    <t>KS M 5982</t>
    <phoneticPr fontId="1" type="noConversion"/>
  </si>
  <si>
    <t>1통</t>
    <phoneticPr fontId="1" type="noConversion"/>
  </si>
  <si>
    <t>BS EN 12720</t>
    <phoneticPr fontId="1" type="noConversion"/>
  </si>
  <si>
    <t>KS M 7025</t>
    <phoneticPr fontId="1" type="noConversion"/>
  </si>
  <si>
    <t>KS M 3332</t>
    <phoneticPr fontId="1" type="noConversion"/>
  </si>
  <si>
    <t>320*50</t>
    <phoneticPr fontId="1" type="noConversion"/>
  </si>
  <si>
    <t>※품질관리용이나 건설사 제출용은 미성형(백골)으로 준비할 것</t>
    <phoneticPr fontId="1" type="noConversion"/>
  </si>
  <si>
    <t>※심사용 시료품은 표면제 있는(치장판)걸로 준비할 것</t>
    <phoneticPr fontId="1" type="noConversion"/>
  </si>
  <si>
    <t>130*130</t>
    <phoneticPr fontId="1" type="noConversion"/>
  </si>
  <si>
    <r>
      <rPr>
        <u/>
        <sz val="11"/>
        <color theme="1"/>
        <rFont val="맑은 고딕"/>
        <family val="3"/>
        <charset val="129"/>
        <scheme val="minor"/>
      </rPr>
      <t>130</t>
    </r>
    <r>
      <rPr>
        <sz val="11"/>
        <color theme="1"/>
        <rFont val="맑은 고딕"/>
        <family val="2"/>
        <charset val="129"/>
        <scheme val="minor"/>
      </rPr>
      <t>*</t>
    </r>
    <r>
      <rPr>
        <u/>
        <sz val="11"/>
        <color theme="1"/>
        <rFont val="맑은 고딕"/>
        <family val="3"/>
        <charset val="129"/>
        <scheme val="minor"/>
      </rPr>
      <t>130</t>
    </r>
    <phoneticPr fontId="1" type="noConversion"/>
  </si>
  <si>
    <t>※2SET 시험 시료</t>
    <phoneticPr fontId="1" type="noConversion"/>
  </si>
  <si>
    <t>160*160</t>
    <phoneticPr fontId="1" type="noConversion"/>
  </si>
  <si>
    <t>내열성</t>
    <phoneticPr fontId="1" type="noConversion"/>
  </si>
  <si>
    <t>내열수성</t>
    <phoneticPr fontId="1" type="noConversion"/>
  </si>
  <si>
    <t>내오염성</t>
    <phoneticPr fontId="1" type="noConversion"/>
  </si>
  <si>
    <t>230*230</t>
    <phoneticPr fontId="1" type="noConversion"/>
  </si>
  <si>
    <t>300*300</t>
    <phoneticPr fontId="1" type="noConversion"/>
  </si>
  <si>
    <t>외경Φ120,내경Φ5</t>
    <phoneticPr fontId="1" type="noConversion"/>
  </si>
  <si>
    <t>LPL</t>
    <phoneticPr fontId="1" type="noConversion"/>
  </si>
  <si>
    <t>소형챔버시험(완제품)</t>
    <phoneticPr fontId="1" type="noConversion"/>
  </si>
  <si>
    <t>소형챔버시험(보드품)</t>
    <phoneticPr fontId="1" type="noConversion"/>
  </si>
  <si>
    <t>주방
일반</t>
    <phoneticPr fontId="1" type="noConversion"/>
  </si>
  <si>
    <t>주요 원자재 시험 시편 리스트</t>
    <phoneticPr fontId="1" type="noConversion"/>
  </si>
  <si>
    <t>인장강도</t>
    <phoneticPr fontId="1" type="noConversion"/>
  </si>
  <si>
    <t>인열강도</t>
    <phoneticPr fontId="1" type="noConversion"/>
  </si>
  <si>
    <t>내약품성</t>
    <phoneticPr fontId="1" type="noConversion"/>
  </si>
  <si>
    <t>최소두께</t>
    <phoneticPr fontId="1" type="noConversion"/>
  </si>
  <si>
    <t>데커레이션
시트</t>
    <phoneticPr fontId="1" type="noConversion"/>
  </si>
  <si>
    <t>3M</t>
    <phoneticPr fontId="1" type="noConversion"/>
  </si>
  <si>
    <t>KS M 3001</t>
    <phoneticPr fontId="1" type="noConversion"/>
  </si>
  <si>
    <t>KS G ISO 4211</t>
    <phoneticPr fontId="1" type="noConversion"/>
  </si>
  <si>
    <t>KS M ISO 2813</t>
    <phoneticPr fontId="1" type="noConversion"/>
  </si>
  <si>
    <t>고객이 제시한 방법</t>
    <phoneticPr fontId="1" type="noConversion"/>
  </si>
  <si>
    <t>데시케이터</t>
    <phoneticPr fontId="1" type="noConversion"/>
  </si>
  <si>
    <t>KS M 1998 7항</t>
    <phoneticPr fontId="1" type="noConversion"/>
  </si>
  <si>
    <t>KS M 1998 8항</t>
    <phoneticPr fontId="1" type="noConversion"/>
  </si>
  <si>
    <t>홈파기 가공81*25</t>
    <phoneticPr fontId="1" type="noConversion"/>
  </si>
  <si>
    <t>합판</t>
    <phoneticPr fontId="1" type="noConversion"/>
  </si>
  <si>
    <t>0.5~0.8</t>
    <phoneticPr fontId="1" type="noConversion"/>
  </si>
  <si>
    <t>15↑</t>
    <phoneticPr fontId="1" type="noConversion"/>
  </si>
  <si>
    <t>평600↑,측300↑</t>
    <phoneticPr fontId="1" type="noConversion"/>
  </si>
  <si>
    <t>최대0.7↓,평균0.5↓</t>
    <phoneticPr fontId="1" type="noConversion"/>
  </si>
  <si>
    <t>0.24↑</t>
    <phoneticPr fontId="1" type="noConversion"/>
  </si>
  <si>
    <t>0.85↑</t>
    <phoneticPr fontId="1" type="noConversion"/>
  </si>
  <si>
    <t>0.7↑</t>
    <phoneticPr fontId="1" type="noConversion"/>
  </si>
  <si>
    <t>52~60</t>
    <phoneticPr fontId="1" type="noConversion"/>
  </si>
  <si>
    <t>80↑</t>
    <phoneticPr fontId="1" type="noConversion"/>
  </si>
  <si>
    <t>35↑</t>
    <phoneticPr fontId="1" type="noConversion"/>
  </si>
  <si>
    <t>0.35↑~0.85↓</t>
    <phoneticPr fontId="1" type="noConversion"/>
  </si>
  <si>
    <t>0.6↑</t>
    <phoneticPr fontId="1" type="noConversion"/>
  </si>
  <si>
    <t>평700↑,측350↑</t>
    <phoneticPr fontId="1" type="noConversion"/>
  </si>
  <si>
    <t>몸체</t>
    <phoneticPr fontId="1" type="noConversion"/>
  </si>
  <si>
    <t>도어</t>
    <phoneticPr fontId="1" type="noConversion"/>
  </si>
  <si>
    <t>88.2↑</t>
    <phoneticPr fontId="1" type="noConversion"/>
  </si>
  <si>
    <t>이상없어야함</t>
    <phoneticPr fontId="1" type="noConversion"/>
  </si>
  <si>
    <t>60↑</t>
    <phoneticPr fontId="1" type="noConversion"/>
  </si>
  <si>
    <t xml:space="preserve">24h 이상 </t>
    <phoneticPr fontId="1" type="noConversion"/>
  </si>
  <si>
    <t>200g 이상</t>
    <phoneticPr fontId="1" type="noConversion"/>
  </si>
  <si>
    <t>98% 이상 (면적)</t>
    <phoneticPr fontId="1" type="noConversion"/>
  </si>
  <si>
    <r>
      <t>광택</t>
    </r>
    <r>
      <rPr>
        <sz val="9"/>
        <color theme="1"/>
        <rFont val="맑은 고딕"/>
        <family val="3"/>
        <charset val="129"/>
        <scheme val="minor"/>
      </rPr>
      <t>(고광택문짝만시험)</t>
    </r>
    <phoneticPr fontId="1" type="noConversion"/>
  </si>
  <si>
    <t>표면제
(비코라스신청)</t>
    <phoneticPr fontId="1" type="noConversion"/>
  </si>
  <si>
    <t>200이상(내부마감용)</t>
    <phoneticPr fontId="1" type="noConversion"/>
  </si>
  <si>
    <t>내부마감 2500/2500 문짝3000/3300 고광택3500/4000</t>
    <phoneticPr fontId="1" type="noConversion"/>
  </si>
  <si>
    <t>내부마감 900/800 문짝 800/800 고광택 800/800 이상</t>
    <phoneticPr fontId="1" type="noConversion"/>
  </si>
  <si>
    <t>고광택도장 80GU이상</t>
    <phoneticPr fontId="1" type="noConversion"/>
  </si>
  <si>
    <t>1.5 HPM LPM</t>
    <phoneticPr fontId="1" type="noConversion"/>
  </si>
  <si>
    <t>1.0이상 (PET,도장)</t>
    <phoneticPr fontId="1" type="noConversion"/>
  </si>
  <si>
    <t>신율(PVC만 해당)</t>
    <phoneticPr fontId="1" type="noConversion"/>
  </si>
  <si>
    <t>80GU이상</t>
    <phoneticPr fontId="1" type="noConversion"/>
  </si>
  <si>
    <t>총 휘발성 유기 화합물</t>
  </si>
  <si>
    <t>0.25 이하</t>
  </si>
  <si>
    <t>대형챔버법 시험[KS I 2007]</t>
  </si>
  <si>
    <t>폼알데하이드</t>
  </si>
  <si>
    <t>0.03 이하</t>
  </si>
  <si>
    <t>0.1 이하</t>
  </si>
  <si>
    <t>0.015 이하</t>
  </si>
  <si>
    <t>데커레이션시트 및 접착제</t>
  </si>
  <si>
    <t>(피니싱 호일 포함)</t>
  </si>
  <si>
    <t>환경부 실내공기질 공정시험방법</t>
  </si>
  <si>
    <t>톨루엔</t>
  </si>
  <si>
    <t>0.079 이하</t>
  </si>
  <si>
    <t>합성수지재</t>
  </si>
  <si>
    <t>인조대리석
(BMC)</t>
    <phoneticPr fontId="1" type="noConversion"/>
  </si>
  <si>
    <t xml:space="preserve"> KS M ISO 14125 </t>
    <phoneticPr fontId="1" type="noConversion"/>
  </si>
  <si>
    <t>50N/mm2이상</t>
  </si>
  <si>
    <t>상온박리성시험 (몸체)</t>
    <phoneticPr fontId="1" type="noConversion"/>
  </si>
  <si>
    <t>상온박리성시험 (문짝)</t>
    <phoneticPr fontId="1" type="noConversion"/>
  </si>
  <si>
    <t>15T PB
LPL(양)
몸체</t>
    <phoneticPr fontId="1" type="noConversion"/>
  </si>
  <si>
    <t>3T HDF
FF</t>
    <phoneticPr fontId="1" type="noConversion"/>
  </si>
  <si>
    <t>18T PB
HPL(양)
문짝</t>
    <phoneticPr fontId="1" type="noConversion"/>
  </si>
  <si>
    <t>4면엣지</t>
    <phoneticPr fontId="1" type="noConversion"/>
  </si>
  <si>
    <t>엣지없음</t>
    <phoneticPr fontId="1" type="noConversion"/>
  </si>
  <si>
    <t>인조대리석
BMC</t>
    <phoneticPr fontId="1" type="noConversion"/>
  </si>
  <si>
    <t xml:space="preserve">15T
PB 15형
</t>
    <phoneticPr fontId="1" type="noConversion"/>
  </si>
  <si>
    <t xml:space="preserve">18T
PB
</t>
    <phoneticPr fontId="1" type="noConversion"/>
  </si>
  <si>
    <t xml:space="preserve">시료명 </t>
    <phoneticPr fontId="1" type="noConversion"/>
  </si>
  <si>
    <t>생산처</t>
    <phoneticPr fontId="1" type="noConversion"/>
  </si>
  <si>
    <t>동화기업</t>
    <phoneticPr fontId="1" type="noConversion"/>
  </si>
  <si>
    <t>내마모성(0.8mm만)</t>
    <phoneticPr fontId="1" type="noConversion"/>
  </si>
  <si>
    <t>주방가구</t>
    <phoneticPr fontId="1" type="noConversion"/>
  </si>
  <si>
    <t>문주하드웨어</t>
    <phoneticPr fontId="1" type="noConversion"/>
  </si>
  <si>
    <t>유신물산</t>
    <phoneticPr fontId="1" type="noConversion"/>
  </si>
  <si>
    <t>피엔씨코리아</t>
    <phoneticPr fontId="1" type="noConversion"/>
  </si>
  <si>
    <t>대신메라민</t>
    <phoneticPr fontId="1" type="noConversion"/>
  </si>
  <si>
    <t>솔로몬</t>
    <phoneticPr fontId="1" type="noConversion"/>
  </si>
  <si>
    <t>풍천실업</t>
    <phoneticPr fontId="1" type="noConversion"/>
  </si>
  <si>
    <t xml:space="preserve">HDF 3T
</t>
    <phoneticPr fontId="1" type="noConversion"/>
  </si>
  <si>
    <t>선엔엘</t>
    <phoneticPr fontId="1" type="noConversion"/>
  </si>
  <si>
    <t>KS F 3200</t>
    <phoneticPr fontId="1" type="noConversion"/>
  </si>
  <si>
    <t>HPM</t>
    <phoneticPr fontId="1" type="noConversion"/>
  </si>
  <si>
    <t>15TPB양LPL엣지(4면)</t>
    <phoneticPr fontId="1" type="noConversion"/>
  </si>
  <si>
    <t>18TPB양HPM엣지(4면)</t>
    <phoneticPr fontId="1" type="noConversion"/>
  </si>
  <si>
    <t>품목</t>
    <phoneticPr fontId="1" type="noConversion"/>
  </si>
  <si>
    <t>시료</t>
    <phoneticPr fontId="1" type="noConversion"/>
  </si>
  <si>
    <t>생산자</t>
    <phoneticPr fontId="1" type="noConversion"/>
  </si>
  <si>
    <t>주방가구1식</t>
    <phoneticPr fontId="1" type="noConversion"/>
  </si>
  <si>
    <t xml:space="preserve">현장 </t>
    <phoneticPr fontId="1" type="noConversion"/>
  </si>
  <si>
    <t>제품성능시험</t>
    <phoneticPr fontId="1" type="noConversion"/>
  </si>
  <si>
    <t>한국가구시험연구원</t>
    <phoneticPr fontId="1" type="noConversion"/>
  </si>
  <si>
    <t>시험장소</t>
    <phoneticPr fontId="1" type="noConversion"/>
  </si>
  <si>
    <t xml:space="preserve">시험방법 </t>
    <phoneticPr fontId="1" type="noConversion"/>
  </si>
  <si>
    <t>SPS-KHFC 001-0438</t>
  </si>
  <si>
    <t>대형챔버 소형챔버중 택1</t>
    <phoneticPr fontId="1" type="noConversion"/>
  </si>
  <si>
    <t xml:space="preserve"> 1식</t>
    <phoneticPr fontId="1" type="noConversion"/>
  </si>
  <si>
    <t>몸체용</t>
    <phoneticPr fontId="1" type="noConversion"/>
  </si>
  <si>
    <t>뒤판용</t>
    <phoneticPr fontId="1" type="noConversion"/>
  </si>
  <si>
    <t>3HDF+양면FF</t>
  </si>
  <si>
    <t>3HDF+양면FF</t>
    <phoneticPr fontId="1" type="noConversion"/>
  </si>
  <si>
    <t>18PB+양면HPL</t>
  </si>
  <si>
    <t>18PB+양면HPL</t>
    <phoneticPr fontId="1" type="noConversion"/>
  </si>
  <si>
    <t>문짝용</t>
    <phoneticPr fontId="1" type="noConversion"/>
  </si>
  <si>
    <t>15PB +양면LPL
(4면엣지)</t>
    <phoneticPr fontId="1" type="noConversion"/>
  </si>
  <si>
    <t>15PB +양면LPL</t>
    <phoneticPr fontId="1" type="noConversion"/>
  </si>
  <si>
    <t>치장파티클보드(몸체)</t>
    <phoneticPr fontId="1" type="noConversion"/>
  </si>
  <si>
    <t>치장파티클보드(문짝)</t>
  </si>
  <si>
    <t>치장경질섬유판(뒤판)</t>
    <phoneticPr fontId="1" type="noConversion"/>
  </si>
  <si>
    <t>동화기업                       피엔씨코리아</t>
    <phoneticPr fontId="1" type="noConversion"/>
  </si>
  <si>
    <t>동화기업                       대신메라민</t>
    <phoneticPr fontId="1" type="noConversion"/>
  </si>
  <si>
    <t>총 휘발성 유기 화합물
폼알데하이드</t>
    <phoneticPr fontId="1" type="noConversion"/>
  </si>
  <si>
    <t>소형챔버법
[KS M 1998의 8항]</t>
    <phoneticPr fontId="1" type="noConversion"/>
  </si>
  <si>
    <t>0.1 이하
0.015 이하</t>
    <phoneticPr fontId="1" type="noConversion"/>
  </si>
  <si>
    <t>160*160</t>
  </si>
  <si>
    <t>데시게이트</t>
    <phoneticPr fontId="1" type="noConversion"/>
  </si>
  <si>
    <t>프탈레이트</t>
    <phoneticPr fontId="1" type="noConversion"/>
  </si>
  <si>
    <t>상부장추락 안정성시험</t>
    <phoneticPr fontId="1" type="noConversion"/>
  </si>
  <si>
    <t>50이상</t>
    <phoneticPr fontId="1" type="noConversion"/>
  </si>
  <si>
    <t>경첩</t>
    <phoneticPr fontId="1" type="noConversion"/>
  </si>
  <si>
    <t>KS M 1991</t>
  </si>
  <si>
    <t>PW 15T</t>
    <phoneticPr fontId="1" type="noConversion"/>
  </si>
  <si>
    <t>4+4</t>
    <phoneticPr fontId="1" type="noConversion"/>
  </si>
  <si>
    <t>화성남양 제품 및 안정성 시험 리스트</t>
    <phoneticPr fontId="1" type="noConversion"/>
  </si>
  <si>
    <t xml:space="preserve">화성남양 친환경 시험 리스트 </t>
    <phoneticPr fontId="1" type="noConversion"/>
  </si>
  <si>
    <r>
      <t xml:space="preserve">PW </t>
    </r>
    <r>
      <rPr>
        <sz val="11"/>
        <rFont val="맑은 고딕"/>
        <family val="3"/>
        <charset val="129"/>
        <scheme val="minor"/>
      </rPr>
      <t>8.5T</t>
    </r>
    <phoneticPr fontId="1" type="noConversion"/>
  </si>
  <si>
    <t>시험여부</t>
    <phoneticPr fontId="1" type="noConversion"/>
  </si>
  <si>
    <t>ㅇ</t>
    <phoneticPr fontId="1" type="noConversion"/>
  </si>
  <si>
    <t>단층수별로 개수가 다름 10정도 9t는 많이 준비 시험중 불량남</t>
    <phoneticPr fontId="1" type="noConversion"/>
  </si>
  <si>
    <t>총휘발성유기화합물     폼알데하이드 톨루엔</t>
  </si>
  <si>
    <t>총휘발성유기화합물     폼알데하이드 톨루엔</t>
    <phoneticPr fontId="1" type="noConversion"/>
  </si>
  <si>
    <t>동화기업 +                  유신물산</t>
    <phoneticPr fontId="1" type="noConversion"/>
  </si>
  <si>
    <t>0.1  이하
0.015 이하
0.079 이하</t>
    <phoneticPr fontId="1" type="noConversion"/>
  </si>
  <si>
    <t>중금속 4종</t>
    <phoneticPr fontId="1" type="noConversion"/>
  </si>
  <si>
    <t>내오염성 8종</t>
    <phoneticPr fontId="1" type="noConversion"/>
  </si>
  <si>
    <t>BMC</t>
    <phoneticPr fontId="1" type="noConversion"/>
  </si>
  <si>
    <t>피니싱호일</t>
    <phoneticPr fontId="1" type="noConversion"/>
  </si>
  <si>
    <t>화성남양 주요 원,부자재 시험 시편 리스트_현장요청분 +엣지접착시험+휨강도</t>
    <phoneticPr fontId="1" type="noConversion"/>
  </si>
  <si>
    <t>KOLAS성적서 가능</t>
    <phoneticPr fontId="1" type="noConversion"/>
  </si>
  <si>
    <t>시험불가</t>
    <phoneticPr fontId="1" type="noConversion"/>
  </si>
  <si>
    <t>KOLAS성적서 불가능</t>
    <phoneticPr fontId="1" type="noConversion"/>
  </si>
  <si>
    <t>KS F 4538</t>
    <phoneticPr fontId="1" type="noConversion"/>
  </si>
  <si>
    <t>KS F 9502</t>
    <phoneticPr fontId="1" type="noConversion"/>
  </si>
  <si>
    <t>의뢰자 제시방법</t>
    <phoneticPr fontId="1" type="noConversion"/>
  </si>
  <si>
    <t>KS M 1998</t>
    <phoneticPr fontId="1" type="noConversion"/>
  </si>
  <si>
    <t>시험수수료(원)</t>
    <phoneticPr fontId="1" type="noConversion"/>
  </si>
  <si>
    <t>환경유해인자공정시험기준(국립환경과학원고시 제2019-32호)</t>
    <phoneticPr fontId="1" type="noConversion"/>
  </si>
  <si>
    <t>50×400㎜ n=2(가로방향, 세로방향)</t>
    <phoneticPr fontId="1" type="noConversion"/>
  </si>
  <si>
    <t>Φ</t>
    <phoneticPr fontId="1" type="noConversion"/>
  </si>
  <si>
    <t>의뢰자 제시방법</t>
    <phoneticPr fontId="1" type="noConversion"/>
  </si>
  <si>
    <t>-</t>
    <phoneticPr fontId="1" type="noConversion"/>
  </si>
  <si>
    <t>®</t>
    <phoneticPr fontId="1" type="noConversion"/>
  </si>
  <si>
    <t>길이 80 mm X 너비 15 mm X 두께 4 mm 5장 이상</t>
    <phoneticPr fontId="1" type="noConversion"/>
  </si>
  <si>
    <t>50*150</t>
    <phoneticPr fontId="1" type="noConversion"/>
  </si>
  <si>
    <t>의뢰기관</t>
    <phoneticPr fontId="1" type="noConversion"/>
  </si>
  <si>
    <t>KCL</t>
    <phoneticPr fontId="1" type="noConversion"/>
  </si>
  <si>
    <t>ASTI</t>
  </si>
  <si>
    <t>ASTI</t>
    <phoneticPr fontId="1" type="noConversion"/>
  </si>
  <si>
    <t>함수율</t>
    <phoneticPr fontId="1" type="noConversion"/>
  </si>
  <si>
    <t>KCM 
시험완료</t>
    <phoneticPr fontId="1" type="noConversion"/>
  </si>
  <si>
    <t>KCL 성적서발급여부</t>
    <phoneticPr fontId="1" type="noConversion"/>
  </si>
  <si>
    <t>총휘발성유기화합물
폼알데하이드 톨루엔</t>
    <phoneticPr fontId="1" type="noConversion"/>
  </si>
  <si>
    <t>150*50                코라스인정성적서 신청</t>
    <phoneticPr fontId="1" type="noConversion"/>
  </si>
  <si>
    <t>10/14 kcl 인천 목재가구센터로 시료택배보냄</t>
    <phoneticPr fontId="1" type="noConversion"/>
  </si>
  <si>
    <t>10/14 ASTK  시험의뢰완료(온라인) _시료?   3T 없음</t>
    <phoneticPr fontId="1" type="noConversion"/>
  </si>
  <si>
    <t>한국환경수도</t>
    <phoneticPr fontId="1" type="noConversion"/>
  </si>
  <si>
    <t>한국환경수도원</t>
    <phoneticPr fontId="1" type="noConversion"/>
  </si>
  <si>
    <t>kcl</t>
    <phoneticPr fontId="1" type="noConversion"/>
  </si>
  <si>
    <t>환경부 실내공기질 공정시험방법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</si>
</sst>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u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sz val="7"/>
      <color theme="1"/>
      <name val="맑은 고딕"/>
      <family val="2"/>
      <charset val="129"/>
      <scheme val="minor"/>
    </font>
    <font>
      <sz val="10"/>
      <color rgb="FF000000"/>
      <name val="Malgun Gothic Semilight"/>
      <family val="2"/>
      <charset val="129"/>
    </font>
    <font>
      <sz val="10"/>
      <color rgb="FF000000"/>
      <name val="Malgun Gothic Semilight"/>
      <family val="3"/>
      <charset val="129"/>
    </font>
    <font>
      <sz val="9"/>
      <color rgb="FF000000"/>
      <name val="Malgun Gothic Semilight"/>
      <family val="3"/>
      <charset val="129"/>
    </font>
    <font>
      <sz val="11"/>
      <color theme="1"/>
      <name val="Malgun Gothic Semilight"/>
      <family val="3"/>
      <charset val="129"/>
    </font>
    <font>
      <sz val="10"/>
      <color theme="1"/>
      <name val="Malgun Gothic Semilight"/>
      <family val="3"/>
      <charset val="129"/>
    </font>
    <font>
      <sz val="10"/>
      <color rgb="FFFF0000"/>
      <name val="Malgun Gothic Semilight"/>
      <family val="2"/>
      <charset val="129"/>
    </font>
    <font>
      <sz val="1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0"/>
      <color rgb="FF000000"/>
      <name val="Malgun Gothic Semilight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color rgb="FFFF0000"/>
      <name val="Malgun Gothic Semilight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sz val="11"/>
      <color rgb="FF000000"/>
      <name val="맑은 고딕"/>
      <family val="3"/>
      <charset val="129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8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auto="1"/>
      </left>
      <right style="thin">
        <color rgb="FF000000"/>
      </right>
      <top style="medium">
        <color indexed="64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auto="1"/>
      </right>
      <top style="medium">
        <color indexed="64"/>
      </top>
      <bottom/>
      <diagonal/>
    </border>
    <border>
      <left style="thin">
        <color rgb="FF000000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1" fillId="0" borderId="0" applyFont="0" applyFill="0" applyBorder="0" applyAlignment="0" applyProtection="0">
      <alignment vertical="center"/>
    </xf>
  </cellStyleXfs>
  <cellXfs count="25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7" fillId="0" borderId="1" xfId="0" applyFont="1" applyBorder="1">
      <alignment vertical="center"/>
    </xf>
    <xf numFmtId="0" fontId="0" fillId="0" borderId="8" xfId="0" applyBorder="1">
      <alignment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vertical="center" wrapText="1"/>
    </xf>
    <xf numFmtId="0" fontId="12" fillId="0" borderId="14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2" fillId="0" borderId="12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12" fillId="0" borderId="23" xfId="0" applyFont="1" applyBorder="1" applyAlignment="1">
      <alignment vertical="center" wrapText="1"/>
    </xf>
    <xf numFmtId="0" fontId="12" fillId="0" borderId="24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0" fillId="0" borderId="28" xfId="0" applyBorder="1">
      <alignment vertical="center"/>
    </xf>
    <xf numFmtId="0" fontId="16" fillId="0" borderId="25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2" fillId="0" borderId="39" xfId="0" applyFont="1" applyBorder="1" applyAlignment="1">
      <alignment vertical="center" wrapText="1"/>
    </xf>
    <xf numFmtId="0" fontId="0" fillId="0" borderId="28" xfId="0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 wrapText="1"/>
    </xf>
    <xf numFmtId="0" fontId="0" fillId="0" borderId="47" xfId="0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1" xfId="0" applyBorder="1">
      <alignment vertical="center"/>
    </xf>
    <xf numFmtId="0" fontId="0" fillId="0" borderId="52" xfId="0" applyBorder="1" applyAlignment="1">
      <alignment horizontal="center" vertical="center"/>
    </xf>
    <xf numFmtId="14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7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6" xfId="0" applyBorder="1" applyAlignment="1">
      <alignment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12" fillId="0" borderId="62" xfId="0" applyFont="1" applyBorder="1" applyAlignment="1">
      <alignment horizontal="center" vertical="center" wrapText="1"/>
    </xf>
    <xf numFmtId="0" fontId="16" fillId="0" borderId="63" xfId="0" applyFont="1" applyBorder="1" applyAlignment="1">
      <alignment horizontal="center" vertical="center" wrapText="1"/>
    </xf>
    <xf numFmtId="0" fontId="15" fillId="0" borderId="62" xfId="0" applyFont="1" applyBorder="1" applyAlignment="1">
      <alignment horizontal="center" vertical="center" wrapText="1"/>
    </xf>
    <xf numFmtId="0" fontId="15" fillId="0" borderId="64" xfId="0" applyFont="1" applyBorder="1" applyAlignment="1">
      <alignment horizontal="center" vertical="center" wrapText="1"/>
    </xf>
    <xf numFmtId="0" fontId="15" fillId="0" borderId="63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2" fillId="0" borderId="66" xfId="0" applyFont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69" xfId="0" applyFont="1" applyBorder="1" applyAlignment="1">
      <alignment horizontal="center" vertical="center" wrapText="1"/>
    </xf>
    <xf numFmtId="0" fontId="12" fillId="0" borderId="71" xfId="0" applyFont="1" applyBorder="1" applyAlignment="1">
      <alignment horizontal="center" vertical="center" wrapText="1"/>
    </xf>
    <xf numFmtId="0" fontId="12" fillId="0" borderId="68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 wrapText="1"/>
    </xf>
    <xf numFmtId="0" fontId="18" fillId="0" borderId="36" xfId="0" applyFont="1" applyBorder="1">
      <alignment vertical="center"/>
    </xf>
    <xf numFmtId="0" fontId="18" fillId="0" borderId="37" xfId="0" applyFont="1" applyBorder="1">
      <alignment vertical="center"/>
    </xf>
    <xf numFmtId="0" fontId="18" fillId="0" borderId="38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36" xfId="0" applyFont="1" applyBorder="1">
      <alignment vertical="center"/>
    </xf>
    <xf numFmtId="0" fontId="20" fillId="0" borderId="35" xfId="0" applyFont="1" applyBorder="1">
      <alignment vertical="center"/>
    </xf>
    <xf numFmtId="0" fontId="20" fillId="0" borderId="37" xfId="0" applyFont="1" applyBorder="1">
      <alignment vertical="center"/>
    </xf>
    <xf numFmtId="0" fontId="0" fillId="2" borderId="1" xfId="0" applyFill="1" applyBorder="1">
      <alignment vertical="center"/>
    </xf>
    <xf numFmtId="0" fontId="22" fillId="3" borderId="0" xfId="0" applyFont="1" applyFill="1">
      <alignment vertical="center"/>
    </xf>
    <xf numFmtId="0" fontId="0" fillId="2" borderId="21" xfId="0" applyFill="1" applyBorder="1">
      <alignment vertical="center"/>
    </xf>
    <xf numFmtId="0" fontId="0" fillId="4" borderId="0" xfId="0" applyFill="1">
      <alignment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>
      <alignment vertical="center"/>
    </xf>
    <xf numFmtId="0" fontId="0" fillId="3" borderId="1" xfId="0" applyFill="1" applyBorder="1">
      <alignment vertical="center"/>
    </xf>
    <xf numFmtId="0" fontId="12" fillId="2" borderId="69" xfId="0" applyFont="1" applyFill="1" applyBorder="1" applyAlignment="1">
      <alignment horizontal="center" vertical="center" wrapText="1"/>
    </xf>
    <xf numFmtId="0" fontId="12" fillId="2" borderId="70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67" xfId="0" applyFont="1" applyFill="1" applyBorder="1" applyAlignment="1">
      <alignment horizontal="center" vertical="center" wrapText="1"/>
    </xf>
    <xf numFmtId="0" fontId="0" fillId="2" borderId="28" xfId="0" applyFill="1" applyBorder="1">
      <alignment vertical="center"/>
    </xf>
    <xf numFmtId="0" fontId="20" fillId="0" borderId="72" xfId="0" applyFont="1" applyBorder="1" applyAlignment="1">
      <alignment horizontal="center" vertical="center"/>
    </xf>
    <xf numFmtId="0" fontId="12" fillId="0" borderId="73" xfId="0" applyFont="1" applyBorder="1" applyAlignment="1">
      <alignment horizontal="center" vertical="center" wrapText="1"/>
    </xf>
    <xf numFmtId="0" fontId="12" fillId="0" borderId="74" xfId="0" applyFont="1" applyBorder="1" applyAlignment="1">
      <alignment horizontal="center" vertical="center" wrapText="1"/>
    </xf>
    <xf numFmtId="0" fontId="12" fillId="0" borderId="77" xfId="0" applyFont="1" applyBorder="1" applyAlignment="1">
      <alignment horizontal="center" vertical="center" wrapText="1"/>
    </xf>
    <xf numFmtId="0" fontId="0" fillId="0" borderId="78" xfId="0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41" fontId="0" fillId="0" borderId="83" xfId="1" applyFont="1" applyBorder="1" applyAlignment="1">
      <alignment horizontal="center" vertical="center"/>
    </xf>
    <xf numFmtId="41" fontId="0" fillId="0" borderId="81" xfId="1" applyFont="1" applyBorder="1" applyAlignment="1">
      <alignment horizontal="center" vertical="center"/>
    </xf>
    <xf numFmtId="41" fontId="0" fillId="0" borderId="81" xfId="1" applyFont="1" applyBorder="1" applyAlignment="1">
      <alignment horizontal="left" vertical="center"/>
    </xf>
    <xf numFmtId="41" fontId="0" fillId="0" borderId="81" xfId="1" applyFont="1" applyBorder="1">
      <alignment vertical="center"/>
    </xf>
    <xf numFmtId="41" fontId="0" fillId="0" borderId="82" xfId="1" applyFont="1" applyBorder="1">
      <alignment vertical="center"/>
    </xf>
    <xf numFmtId="0" fontId="0" fillId="2" borderId="8" xfId="0" applyFont="1" applyFill="1" applyBorder="1">
      <alignment vertical="center"/>
    </xf>
    <xf numFmtId="0" fontId="22" fillId="0" borderId="9" xfId="0" applyFont="1" applyBorder="1" applyAlignment="1">
      <alignment vertical="center"/>
    </xf>
    <xf numFmtId="0" fontId="0" fillId="6" borderId="8" xfId="0" applyFill="1" applyBorder="1">
      <alignment vertical="center"/>
    </xf>
    <xf numFmtId="0" fontId="22" fillId="0" borderId="1" xfId="0" applyFont="1" applyBorder="1" applyAlignment="1">
      <alignment horizontal="center" vertical="center"/>
    </xf>
    <xf numFmtId="41" fontId="0" fillId="0" borderId="81" xfId="1" applyFont="1" applyBorder="1" applyAlignment="1">
      <alignment horizontal="right" vertical="center"/>
    </xf>
    <xf numFmtId="0" fontId="25" fillId="0" borderId="0" xfId="0" applyFont="1">
      <alignment vertical="center"/>
    </xf>
    <xf numFmtId="0" fontId="0" fillId="3" borderId="1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21" xfId="0" applyFill="1" applyBorder="1">
      <alignment vertical="center"/>
    </xf>
    <xf numFmtId="0" fontId="22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0" fontId="7" fillId="0" borderId="1" xfId="0" applyFont="1" applyFill="1" applyBorder="1">
      <alignment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>
      <alignment vertical="center"/>
    </xf>
    <xf numFmtId="0" fontId="7" fillId="0" borderId="8" xfId="0" applyFont="1" applyFill="1" applyBorder="1">
      <alignment vertical="center"/>
    </xf>
    <xf numFmtId="0" fontId="0" fillId="0" borderId="28" xfId="0" applyFill="1" applyBorder="1">
      <alignment vertical="center"/>
    </xf>
    <xf numFmtId="0" fontId="12" fillId="0" borderId="75" xfId="0" applyFont="1" applyBorder="1" applyAlignment="1">
      <alignment horizontal="center" vertical="center" wrapText="1"/>
    </xf>
    <xf numFmtId="0" fontId="12" fillId="0" borderId="76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0" fillId="0" borderId="36" xfId="0" applyFont="1" applyFill="1" applyBorder="1" applyAlignment="1">
      <alignment vertical="center" wrapText="1"/>
    </xf>
    <xf numFmtId="0" fontId="20" fillId="0" borderId="36" xfId="0" applyFont="1" applyFill="1" applyBorder="1">
      <alignment vertical="center"/>
    </xf>
    <xf numFmtId="0" fontId="18" fillId="0" borderId="36" xfId="0" applyFont="1" applyFill="1" applyBorder="1">
      <alignment vertical="center"/>
    </xf>
    <xf numFmtId="0" fontId="0" fillId="0" borderId="2" xfId="0" applyFill="1" applyBorder="1">
      <alignment vertical="center"/>
    </xf>
    <xf numFmtId="0" fontId="0" fillId="0" borderId="33" xfId="0" applyBorder="1" applyAlignment="1">
      <alignment vertical="center" wrapText="1"/>
    </xf>
    <xf numFmtId="0" fontId="0" fillId="0" borderId="21" xfId="0" applyBorder="1" applyAlignment="1">
      <alignment horizontal="left" vertical="center" wrapText="1"/>
    </xf>
    <xf numFmtId="0" fontId="0" fillId="0" borderId="1" xfId="0" applyBorder="1" applyAlignment="1">
      <alignment horizontal="right" vertical="center" indent="1"/>
    </xf>
    <xf numFmtId="0" fontId="0" fillId="0" borderId="8" xfId="0" applyBorder="1" applyAlignment="1">
      <alignment horizontal="right" vertical="center" wrapText="1" indent="1"/>
    </xf>
    <xf numFmtId="0" fontId="0" fillId="0" borderId="1" xfId="0" applyFill="1" applyBorder="1" applyAlignment="1">
      <alignment horizontal="right" vertical="center"/>
    </xf>
    <xf numFmtId="0" fontId="0" fillId="0" borderId="1" xfId="0" applyFill="1" applyBorder="1" applyAlignment="1">
      <alignment horizontal="left" vertical="center"/>
    </xf>
    <xf numFmtId="0" fontId="0" fillId="0" borderId="8" xfId="0" applyFill="1" applyBorder="1" applyAlignment="1">
      <alignment vertical="center"/>
    </xf>
    <xf numFmtId="0" fontId="0" fillId="0" borderId="2" xfId="0" applyFill="1" applyBorder="1" applyAlignment="1">
      <alignment horizontal="right" vertical="center"/>
    </xf>
    <xf numFmtId="0" fontId="0" fillId="0" borderId="1" xfId="0" applyFill="1" applyBorder="1" applyAlignment="1">
      <alignment vertical="center" wrapText="1"/>
    </xf>
    <xf numFmtId="0" fontId="26" fillId="0" borderId="69" xfId="0" applyFont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8" xfId="0" applyBorder="1" applyAlignment="1">
      <alignment horizontal="right" vertical="center" indent="1"/>
    </xf>
    <xf numFmtId="0" fontId="0" fillId="0" borderId="9" xfId="0" applyBorder="1" applyAlignment="1">
      <alignment horizontal="right" vertical="center" indent="1"/>
    </xf>
    <xf numFmtId="0" fontId="0" fillId="0" borderId="8" xfId="0" applyFill="1" applyBorder="1" applyAlignment="1">
      <alignment horizontal="right" vertical="center" wrapText="1"/>
    </xf>
    <xf numFmtId="0" fontId="0" fillId="0" borderId="2" xfId="0" applyFill="1" applyBorder="1" applyAlignment="1">
      <alignment horizontal="right" vertical="center" wrapText="1"/>
    </xf>
    <xf numFmtId="0" fontId="0" fillId="0" borderId="2" xfId="0" applyBorder="1" applyAlignment="1">
      <alignment horizontal="right" vertical="center" indent="1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75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76" xfId="0" applyFont="1" applyBorder="1" applyAlignment="1">
      <alignment horizontal="center" vertical="center" wrapText="1"/>
    </xf>
    <xf numFmtId="0" fontId="0" fillId="0" borderId="30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12" fillId="0" borderId="54" xfId="0" applyFont="1" applyBorder="1" applyAlignment="1">
      <alignment horizontal="center" vertical="center" wrapText="1"/>
    </xf>
    <xf numFmtId="0" fontId="12" fillId="0" borderId="55" xfId="0" applyFont="1" applyBorder="1" applyAlignment="1">
      <alignment horizontal="center" vertical="center" wrapText="1"/>
    </xf>
    <xf numFmtId="0" fontId="12" fillId="0" borderId="59" xfId="0" applyFont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23" fillId="0" borderId="40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3" fillId="0" borderId="42" xfId="0" applyFont="1" applyBorder="1" applyAlignment="1">
      <alignment horizontal="center" vertical="center" wrapText="1"/>
    </xf>
    <xf numFmtId="0" fontId="0" fillId="0" borderId="7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2" fillId="0" borderId="8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0" fillId="0" borderId="57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7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44" xfId="0" applyFont="1" applyFill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26" fillId="0" borderId="18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 vertical="center" wrapText="1"/>
    </xf>
    <xf numFmtId="0" fontId="26" fillId="0" borderId="25" xfId="0" applyFont="1" applyBorder="1" applyAlignment="1">
      <alignment horizontal="left" vertical="center" wrapText="1"/>
    </xf>
    <xf numFmtId="0" fontId="0" fillId="0" borderId="2" xfId="0" applyFill="1" applyBorder="1" applyAlignment="1">
      <alignment vertical="center"/>
    </xf>
    <xf numFmtId="0" fontId="0" fillId="0" borderId="8" xfId="0" applyFill="1" applyBorder="1" applyAlignment="1">
      <alignment horizontal="right" vertical="center"/>
    </xf>
    <xf numFmtId="0" fontId="23" fillId="0" borderId="84" xfId="0" applyFont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1085850</xdr:colOff>
      <xdr:row>23</xdr:row>
      <xdr:rowOff>219075</xdr:rowOff>
    </xdr:from>
    <xdr:to>
      <xdr:col>5</xdr:col>
      <xdr:colOff>2752725</xdr:colOff>
      <xdr:row>27</xdr:row>
      <xdr:rowOff>190380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6501D917-299E-449D-B8AB-A03AEAA5F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6950" y="4191000"/>
          <a:ext cx="1666875" cy="9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86"/>
  <sheetViews>
    <sheetView tabSelected="1" topLeftCell="C1" workbookViewId="0">
      <selection activeCell="J83" sqref="J83"/>
    </sheetView>
  </sheetViews>
  <sheetFormatPr defaultRowHeight="16.5"/>
  <cols>
    <col min="2" max="4" width="12.625" customWidth="1"/>
    <col min="5" max="5" width="18.625" customWidth="1"/>
    <col min="6" max="6" width="36.25" customWidth="1"/>
    <col min="7" max="7" width="5" style="156" customWidth="1"/>
    <col min="8" max="8" width="19.5" customWidth="1"/>
    <col min="9" max="9" width="9.5" hidden="1" customWidth="1"/>
    <col min="10" max="10" width="17.125" style="22" customWidth="1"/>
    <col min="11" max="11" width="19.5" customWidth="1"/>
    <col min="12" max="12" width="0" hidden="1" customWidth="1"/>
    <col min="13" max="13" width="12.625" hidden="1" customWidth="1"/>
    <col min="14" max="14" width="18.625" hidden="1" customWidth="1"/>
    <col min="15" max="15" width="13.625" hidden="1" customWidth="1"/>
    <col min="16" max="16" width="5" hidden="1" customWidth="1"/>
    <col min="17" max="17" width="19.5" hidden="1" customWidth="1"/>
    <col min="18" max="18" width="11.75" hidden="1" customWidth="1"/>
    <col min="19" max="19" width="0" hidden="1" customWidth="1"/>
    <col min="21" max="21" width="19.625" customWidth="1"/>
  </cols>
  <sheetData>
    <row r="1" spans="1:21" s="1" customFormat="1" ht="24.95" customHeight="1" thickBot="1">
      <c r="C1" s="227" t="s">
        <v>218</v>
      </c>
      <c r="D1" s="227"/>
      <c r="E1" s="227"/>
      <c r="F1" s="227"/>
      <c r="G1" s="227"/>
      <c r="H1" s="227"/>
      <c r="I1" s="66"/>
      <c r="J1" s="20"/>
      <c r="M1" s="227" t="s">
        <v>76</v>
      </c>
      <c r="N1" s="227"/>
      <c r="O1" s="227"/>
      <c r="P1" s="227"/>
      <c r="Q1" s="227"/>
    </row>
    <row r="2" spans="1:21" ht="34.5" thickTop="1" thickBot="1">
      <c r="A2" s="100" t="s">
        <v>0</v>
      </c>
      <c r="B2" s="99" t="s">
        <v>149</v>
      </c>
      <c r="C2" s="99" t="s">
        <v>150</v>
      </c>
      <c r="D2" s="99" t="s">
        <v>235</v>
      </c>
      <c r="E2" s="99" t="s">
        <v>2</v>
      </c>
      <c r="F2" s="99" t="s">
        <v>3</v>
      </c>
      <c r="G2" s="157" t="s">
        <v>47</v>
      </c>
      <c r="H2" s="99" t="s">
        <v>4</v>
      </c>
      <c r="I2" s="101" t="s">
        <v>207</v>
      </c>
      <c r="J2" s="98" t="s">
        <v>5</v>
      </c>
      <c r="K2" s="119" t="s">
        <v>226</v>
      </c>
      <c r="L2" s="118" t="s">
        <v>0</v>
      </c>
      <c r="M2" s="5" t="s">
        <v>1</v>
      </c>
      <c r="N2" s="5" t="s">
        <v>2</v>
      </c>
      <c r="O2" s="5" t="s">
        <v>3</v>
      </c>
      <c r="P2" s="6" t="s">
        <v>47</v>
      </c>
      <c r="Q2" s="5" t="s">
        <v>4</v>
      </c>
      <c r="R2" s="7" t="s">
        <v>5</v>
      </c>
    </row>
    <row r="3" spans="1:21" ht="20.100000000000001" customHeight="1">
      <c r="A3" s="231" t="s">
        <v>105</v>
      </c>
      <c r="B3" s="229" t="s">
        <v>147</v>
      </c>
      <c r="C3" s="229" t="s">
        <v>151</v>
      </c>
      <c r="D3" s="162" t="s">
        <v>236</v>
      </c>
      <c r="E3" s="104" t="s">
        <v>6</v>
      </c>
      <c r="F3" s="139" t="s">
        <v>11</v>
      </c>
      <c r="G3" s="150">
        <v>1</v>
      </c>
      <c r="H3" s="230" t="s">
        <v>15</v>
      </c>
      <c r="I3" s="67"/>
      <c r="J3" s="67" t="s">
        <v>92</v>
      </c>
      <c r="K3" s="120">
        <v>10000</v>
      </c>
      <c r="L3" s="228" t="s">
        <v>75</v>
      </c>
      <c r="M3" s="183" t="s">
        <v>141</v>
      </c>
      <c r="N3" s="2" t="s">
        <v>73</v>
      </c>
      <c r="O3" s="8" t="s">
        <v>63</v>
      </c>
      <c r="P3" s="14">
        <v>4</v>
      </c>
      <c r="Q3" s="10" t="s">
        <v>89</v>
      </c>
      <c r="R3" s="13" t="s">
        <v>144</v>
      </c>
    </row>
    <row r="4" spans="1:21" ht="20.100000000000001" customHeight="1">
      <c r="A4" s="187"/>
      <c r="B4" s="184"/>
      <c r="C4" s="184"/>
      <c r="D4" s="165" t="s">
        <v>238</v>
      </c>
      <c r="E4" s="102" t="s">
        <v>7</v>
      </c>
      <c r="F4" s="140" t="s">
        <v>228</v>
      </c>
      <c r="G4" s="149">
        <v>2</v>
      </c>
      <c r="H4" s="184"/>
      <c r="I4" s="68"/>
      <c r="J4" s="68" t="s">
        <v>93</v>
      </c>
      <c r="K4" s="121">
        <v>20000</v>
      </c>
      <c r="L4" s="215"/>
      <c r="M4" s="183"/>
      <c r="N4" s="2" t="s">
        <v>74</v>
      </c>
      <c r="O4" s="8" t="s">
        <v>65</v>
      </c>
      <c r="P4" s="14">
        <v>4</v>
      </c>
      <c r="Q4" s="10" t="s">
        <v>88</v>
      </c>
      <c r="R4" s="11" t="s">
        <v>145</v>
      </c>
      <c r="T4" t="s">
        <v>241</v>
      </c>
    </row>
    <row r="5" spans="1:21" ht="20.100000000000001" customHeight="1">
      <c r="A5" s="187"/>
      <c r="B5" s="184"/>
      <c r="C5" s="184"/>
      <c r="D5" s="166" t="s">
        <v>236</v>
      </c>
      <c r="E5" s="102" t="s">
        <v>8</v>
      </c>
      <c r="F5" s="141" t="s">
        <v>12</v>
      </c>
      <c r="G5" s="149">
        <v>1</v>
      </c>
      <c r="H5" s="184"/>
      <c r="I5" s="68"/>
      <c r="J5" s="68" t="s">
        <v>96</v>
      </c>
      <c r="K5" s="121">
        <v>20000</v>
      </c>
      <c r="L5" s="215"/>
      <c r="M5" s="184"/>
      <c r="N5" s="2" t="s">
        <v>10</v>
      </c>
      <c r="O5" s="2" t="s">
        <v>14</v>
      </c>
      <c r="P5" s="14">
        <f>24*2</f>
        <v>48</v>
      </c>
      <c r="Q5" s="10" t="s">
        <v>87</v>
      </c>
      <c r="R5" s="12"/>
      <c r="T5" s="15"/>
      <c r="U5" t="s">
        <v>219</v>
      </c>
    </row>
    <row r="6" spans="1:21" ht="20.100000000000001" customHeight="1">
      <c r="A6" s="187"/>
      <c r="B6" s="184"/>
      <c r="C6" s="184"/>
      <c r="D6" s="166" t="s">
        <v>236</v>
      </c>
      <c r="E6" s="102" t="s">
        <v>9</v>
      </c>
      <c r="F6" s="141" t="s">
        <v>13</v>
      </c>
      <c r="G6" s="149">
        <v>2</v>
      </c>
      <c r="H6" s="184"/>
      <c r="I6" s="68"/>
      <c r="J6" s="68" t="s">
        <v>94</v>
      </c>
      <c r="K6" s="121">
        <v>40000</v>
      </c>
      <c r="L6" s="228" t="s">
        <v>75</v>
      </c>
      <c r="M6" s="183" t="s">
        <v>143</v>
      </c>
      <c r="N6" s="2" t="s">
        <v>73</v>
      </c>
      <c r="O6" s="8" t="s">
        <v>63</v>
      </c>
      <c r="P6" s="14">
        <v>4</v>
      </c>
      <c r="Q6" s="10" t="s">
        <v>89</v>
      </c>
      <c r="R6" s="13" t="s">
        <v>144</v>
      </c>
      <c r="T6" s="103"/>
      <c r="U6" t="s">
        <v>220</v>
      </c>
    </row>
    <row r="7" spans="1:21" ht="20.100000000000001" customHeight="1">
      <c r="A7" s="187"/>
      <c r="B7" s="184"/>
      <c r="C7" s="184"/>
      <c r="D7" s="165" t="s">
        <v>238</v>
      </c>
      <c r="E7" s="107" t="s">
        <v>196</v>
      </c>
      <c r="F7" s="141" t="s">
        <v>243</v>
      </c>
      <c r="G7" s="149">
        <v>28</v>
      </c>
      <c r="H7" s="184"/>
      <c r="I7" s="69"/>
      <c r="J7" s="69" t="s">
        <v>95</v>
      </c>
      <c r="K7" s="121">
        <v>100000</v>
      </c>
      <c r="L7" s="215"/>
      <c r="M7" s="183"/>
      <c r="N7" s="2" t="s">
        <v>74</v>
      </c>
      <c r="O7" s="8" t="s">
        <v>65</v>
      </c>
      <c r="P7" s="14">
        <v>4</v>
      </c>
      <c r="Q7" s="10" t="s">
        <v>88</v>
      </c>
      <c r="R7" s="11" t="s">
        <v>145</v>
      </c>
      <c r="T7" s="105"/>
      <c r="U7" t="s">
        <v>221</v>
      </c>
    </row>
    <row r="8" spans="1:21" ht="20.100000000000001" hidden="1" customHeight="1">
      <c r="A8" s="187" t="s">
        <v>106</v>
      </c>
      <c r="B8" s="183" t="s">
        <v>148</v>
      </c>
      <c r="C8" s="183" t="s">
        <v>151</v>
      </c>
      <c r="D8" s="149" t="s">
        <v>236</v>
      </c>
      <c r="E8" s="2" t="s">
        <v>6</v>
      </c>
      <c r="F8" s="141" t="s">
        <v>11</v>
      </c>
      <c r="G8" s="149">
        <v>1</v>
      </c>
      <c r="H8" s="184" t="s">
        <v>15</v>
      </c>
      <c r="I8" s="70"/>
      <c r="J8" s="70" t="s">
        <v>102</v>
      </c>
      <c r="K8" s="121"/>
      <c r="L8" s="215"/>
      <c r="M8" s="184"/>
      <c r="N8" s="2" t="s">
        <v>10</v>
      </c>
      <c r="O8" s="2" t="s">
        <v>14</v>
      </c>
      <c r="P8" s="14">
        <f>24*2</f>
        <v>48</v>
      </c>
      <c r="Q8" s="10" t="s">
        <v>87</v>
      </c>
      <c r="R8" s="12"/>
    </row>
    <row r="9" spans="1:21" ht="20.100000000000001" hidden="1" customHeight="1">
      <c r="A9" s="187"/>
      <c r="B9" s="184"/>
      <c r="C9" s="184"/>
      <c r="D9" s="149" t="s">
        <v>236</v>
      </c>
      <c r="E9" s="2" t="s">
        <v>7</v>
      </c>
      <c r="F9" s="141" t="s">
        <v>59</v>
      </c>
      <c r="G9" s="149">
        <v>2</v>
      </c>
      <c r="H9" s="184"/>
      <c r="I9" s="68"/>
      <c r="J9" s="68" t="s">
        <v>101</v>
      </c>
      <c r="K9" s="121"/>
      <c r="L9" s="215" t="s">
        <v>16</v>
      </c>
      <c r="M9" s="183" t="s">
        <v>142</v>
      </c>
      <c r="N9" s="2" t="s">
        <v>73</v>
      </c>
      <c r="O9" s="2" t="s">
        <v>62</v>
      </c>
      <c r="P9" s="14">
        <v>4</v>
      </c>
      <c r="Q9" s="10" t="s">
        <v>89</v>
      </c>
      <c r="R9" s="216"/>
    </row>
    <row r="10" spans="1:21" ht="20.100000000000001" hidden="1" customHeight="1">
      <c r="A10" s="187"/>
      <c r="B10" s="184"/>
      <c r="C10" s="184"/>
      <c r="D10" s="149" t="s">
        <v>236</v>
      </c>
      <c r="E10" s="2" t="s">
        <v>8</v>
      </c>
      <c r="F10" s="141" t="s">
        <v>12</v>
      </c>
      <c r="G10" s="149">
        <v>1</v>
      </c>
      <c r="H10" s="184"/>
      <c r="I10" s="68"/>
      <c r="J10" s="68" t="s">
        <v>103</v>
      </c>
      <c r="K10" s="121"/>
      <c r="L10" s="215"/>
      <c r="M10" s="183"/>
      <c r="N10" s="2" t="s">
        <v>74</v>
      </c>
      <c r="O10" s="8" t="s">
        <v>65</v>
      </c>
      <c r="P10" s="14">
        <v>4</v>
      </c>
      <c r="Q10" s="10" t="s">
        <v>88</v>
      </c>
      <c r="R10" s="217"/>
    </row>
    <row r="11" spans="1:21" ht="20.100000000000001" hidden="1" customHeight="1">
      <c r="A11" s="187"/>
      <c r="B11" s="184"/>
      <c r="C11" s="184"/>
      <c r="D11" s="149" t="s">
        <v>236</v>
      </c>
      <c r="E11" s="2" t="s">
        <v>9</v>
      </c>
      <c r="F11" s="141" t="s">
        <v>13</v>
      </c>
      <c r="G11" s="149">
        <v>2</v>
      </c>
      <c r="H11" s="184"/>
      <c r="I11" s="68"/>
      <c r="J11" s="68" t="s">
        <v>104</v>
      </c>
      <c r="K11" s="121"/>
      <c r="L11" s="215"/>
      <c r="M11" s="184"/>
      <c r="N11" s="2" t="s">
        <v>10</v>
      </c>
      <c r="O11" s="2" t="s">
        <v>14</v>
      </c>
      <c r="P11" s="14">
        <f>33*2</f>
        <v>66</v>
      </c>
      <c r="Q11" s="10" t="s">
        <v>87</v>
      </c>
      <c r="R11" s="218"/>
    </row>
    <row r="12" spans="1:21" ht="20.100000000000001" hidden="1" customHeight="1">
      <c r="A12" s="187"/>
      <c r="B12" s="184"/>
      <c r="C12" s="184"/>
      <c r="D12" s="149" t="s">
        <v>236</v>
      </c>
      <c r="E12" s="2" t="s">
        <v>196</v>
      </c>
      <c r="F12" s="141" t="s">
        <v>14</v>
      </c>
      <c r="G12" s="149">
        <v>24</v>
      </c>
      <c r="H12" s="184"/>
      <c r="I12" s="69"/>
      <c r="J12" s="69" t="s">
        <v>95</v>
      </c>
      <c r="K12" s="121"/>
      <c r="L12" s="215" t="s">
        <v>40</v>
      </c>
      <c r="M12" s="183" t="s">
        <v>146</v>
      </c>
      <c r="N12" s="2"/>
      <c r="O12" s="2"/>
      <c r="P12" s="18"/>
      <c r="Q12" s="10"/>
      <c r="R12" s="216"/>
    </row>
    <row r="13" spans="1:21" ht="20.100000000000001" customHeight="1">
      <c r="A13" s="187" t="s">
        <v>16</v>
      </c>
      <c r="B13" s="183" t="s">
        <v>160</v>
      </c>
      <c r="C13" s="190" t="s">
        <v>161</v>
      </c>
      <c r="D13" s="167" t="s">
        <v>236</v>
      </c>
      <c r="E13" s="102" t="s">
        <v>6</v>
      </c>
      <c r="F13" s="141" t="s">
        <v>11</v>
      </c>
      <c r="G13" s="149">
        <v>1</v>
      </c>
      <c r="H13" s="184" t="s">
        <v>162</v>
      </c>
      <c r="I13" s="70"/>
      <c r="J13" s="70" t="s">
        <v>97</v>
      </c>
      <c r="K13" s="121">
        <v>10000</v>
      </c>
      <c r="L13" s="215"/>
      <c r="M13" s="183"/>
      <c r="N13" s="2"/>
      <c r="O13" s="8"/>
      <c r="P13" s="18"/>
      <c r="Q13" s="10"/>
      <c r="R13" s="217"/>
    </row>
    <row r="14" spans="1:21" ht="20.100000000000001" customHeight="1">
      <c r="A14" s="187"/>
      <c r="B14" s="184"/>
      <c r="C14" s="226"/>
      <c r="D14" s="168" t="s">
        <v>238</v>
      </c>
      <c r="E14" s="107" t="s">
        <v>196</v>
      </c>
      <c r="F14" s="141" t="s">
        <v>243</v>
      </c>
      <c r="G14" s="149">
        <v>33</v>
      </c>
      <c r="H14" s="184"/>
      <c r="I14" s="69"/>
      <c r="J14" s="69" t="s">
        <v>95</v>
      </c>
      <c r="K14" s="121">
        <v>100000</v>
      </c>
      <c r="L14" s="215"/>
      <c r="M14" s="184"/>
      <c r="N14" s="2"/>
      <c r="O14" s="2"/>
      <c r="P14" s="18"/>
      <c r="Q14" s="10"/>
      <c r="R14" s="218"/>
    </row>
    <row r="15" spans="1:21" ht="20.100000000000001" customHeight="1">
      <c r="A15" s="187" t="s">
        <v>91</v>
      </c>
      <c r="B15" s="183" t="s">
        <v>202</v>
      </c>
      <c r="C15" s="183" t="s">
        <v>161</v>
      </c>
      <c r="D15" s="167" t="s">
        <v>236</v>
      </c>
      <c r="E15" s="102" t="s">
        <v>17</v>
      </c>
      <c r="F15" s="141" t="s">
        <v>90</v>
      </c>
      <c r="G15" s="149" t="s">
        <v>203</v>
      </c>
      <c r="H15" s="184" t="s">
        <v>18</v>
      </c>
      <c r="I15" s="70"/>
      <c r="J15" s="70" t="s">
        <v>98</v>
      </c>
      <c r="K15" s="121">
        <v>200000</v>
      </c>
      <c r="T15" t="s">
        <v>209</v>
      </c>
    </row>
    <row r="16" spans="1:21" ht="20.100000000000001" customHeight="1">
      <c r="A16" s="187"/>
      <c r="B16" s="183"/>
      <c r="C16" s="183"/>
      <c r="D16" s="167" t="s">
        <v>236</v>
      </c>
      <c r="E16" s="141" t="s">
        <v>239</v>
      </c>
      <c r="F16" s="141" t="s">
        <v>11</v>
      </c>
      <c r="G16" s="149">
        <v>1</v>
      </c>
      <c r="H16" s="184"/>
      <c r="I16" s="69"/>
      <c r="J16" s="69" t="s">
        <v>95</v>
      </c>
      <c r="K16" s="121"/>
    </row>
    <row r="17" spans="1:24" ht="20.100000000000001" customHeight="1">
      <c r="A17" s="187"/>
      <c r="B17" s="183"/>
      <c r="C17" s="183"/>
      <c r="D17" s="171" t="s">
        <v>236</v>
      </c>
      <c r="E17" s="141" t="s">
        <v>6</v>
      </c>
      <c r="F17" s="141" t="s">
        <v>11</v>
      </c>
      <c r="G17" s="149">
        <v>1</v>
      </c>
      <c r="H17" s="184"/>
      <c r="I17" s="69"/>
      <c r="J17" s="69"/>
      <c r="K17" s="121"/>
    </row>
    <row r="18" spans="1:24" ht="20.100000000000001" customHeight="1">
      <c r="A18" s="187"/>
      <c r="B18" s="184"/>
      <c r="C18" s="184"/>
      <c r="D18" s="168" t="s">
        <v>238</v>
      </c>
      <c r="E18" s="107" t="s">
        <v>196</v>
      </c>
      <c r="F18" s="141" t="s">
        <v>243</v>
      </c>
      <c r="G18" s="149">
        <v>28</v>
      </c>
      <c r="H18" s="184"/>
      <c r="I18" s="69"/>
      <c r="J18" s="69" t="s">
        <v>95</v>
      </c>
      <c r="K18" s="121">
        <v>100000</v>
      </c>
    </row>
    <row r="19" spans="1:24" ht="20.100000000000001" hidden="1" customHeight="1">
      <c r="A19" s="187" t="s">
        <v>91</v>
      </c>
      <c r="B19" s="183" t="s">
        <v>206</v>
      </c>
      <c r="C19" s="183" t="s">
        <v>161</v>
      </c>
      <c r="D19" s="149" t="s">
        <v>236</v>
      </c>
      <c r="E19" s="2" t="s">
        <v>17</v>
      </c>
      <c r="F19" s="141" t="s">
        <v>90</v>
      </c>
      <c r="G19" s="149" t="s">
        <v>203</v>
      </c>
      <c r="H19" s="184" t="s">
        <v>18</v>
      </c>
      <c r="I19" s="70"/>
      <c r="J19" s="70" t="s">
        <v>98</v>
      </c>
      <c r="K19" s="121"/>
    </row>
    <row r="20" spans="1:24" ht="20.100000000000001" hidden="1" customHeight="1">
      <c r="A20" s="187"/>
      <c r="B20" s="184"/>
      <c r="C20" s="184"/>
      <c r="D20" s="149" t="s">
        <v>236</v>
      </c>
      <c r="E20" s="2" t="s">
        <v>196</v>
      </c>
      <c r="F20" s="141" t="s">
        <v>14</v>
      </c>
      <c r="G20" s="149">
        <v>28</v>
      </c>
      <c r="H20" s="184"/>
      <c r="I20" s="69"/>
      <c r="J20" s="69" t="s">
        <v>95</v>
      </c>
      <c r="K20" s="121"/>
    </row>
    <row r="21" spans="1:24" ht="20.100000000000001" customHeight="1">
      <c r="A21" s="187" t="s">
        <v>19</v>
      </c>
      <c r="B21" s="183" t="s">
        <v>200</v>
      </c>
      <c r="C21" s="183" t="s">
        <v>154</v>
      </c>
      <c r="D21" s="256" t="s">
        <v>238</v>
      </c>
      <c r="E21" s="102" t="s">
        <v>20</v>
      </c>
      <c r="F21" s="141"/>
      <c r="G21" s="149">
        <v>3</v>
      </c>
      <c r="H21" s="106" t="s">
        <v>222</v>
      </c>
      <c r="I21" s="71"/>
      <c r="J21" s="71" t="s">
        <v>108</v>
      </c>
      <c r="K21" s="121">
        <v>20000</v>
      </c>
      <c r="L21" s="15" t="s">
        <v>64</v>
      </c>
    </row>
    <row r="22" spans="1:24" ht="20.100000000000001" customHeight="1">
      <c r="A22" s="187"/>
      <c r="B22" s="184"/>
      <c r="C22" s="184"/>
      <c r="D22" s="255" t="s">
        <v>248</v>
      </c>
      <c r="E22" s="102" t="s">
        <v>21</v>
      </c>
      <c r="F22" s="141"/>
      <c r="G22" s="149">
        <v>2</v>
      </c>
      <c r="H22" s="19" t="s">
        <v>223</v>
      </c>
      <c r="I22" s="71"/>
      <c r="J22" s="71" t="s">
        <v>108</v>
      </c>
      <c r="K22" s="121">
        <v>200000</v>
      </c>
      <c r="U22" s="15" t="s">
        <v>244</v>
      </c>
      <c r="V22" s="15"/>
      <c r="W22" s="15"/>
      <c r="X22" s="15"/>
    </row>
    <row r="23" spans="1:24" ht="30" hidden="1" customHeight="1">
      <c r="A23" s="64" t="s">
        <v>23</v>
      </c>
      <c r="B23" s="3" t="s">
        <v>24</v>
      </c>
      <c r="C23" s="3" t="s">
        <v>24</v>
      </c>
      <c r="D23" s="169"/>
      <c r="E23" s="2" t="s">
        <v>21</v>
      </c>
      <c r="F23" s="141"/>
      <c r="G23" s="149">
        <v>2</v>
      </c>
      <c r="H23" s="19" t="s">
        <v>22</v>
      </c>
      <c r="I23" s="71"/>
      <c r="J23" s="71" t="s">
        <v>108</v>
      </c>
      <c r="K23" s="121"/>
      <c r="U23" s="15"/>
      <c r="V23" s="15"/>
      <c r="W23" s="15"/>
      <c r="X23" s="15"/>
    </row>
    <row r="24" spans="1:24" ht="20.100000000000001" customHeight="1">
      <c r="A24" s="223" t="s">
        <v>114</v>
      </c>
      <c r="B24" s="183" t="s">
        <v>72</v>
      </c>
      <c r="C24" s="183" t="s">
        <v>155</v>
      </c>
      <c r="D24" s="177" t="s">
        <v>237</v>
      </c>
      <c r="E24" s="108" t="s">
        <v>25</v>
      </c>
      <c r="F24" s="141" t="s">
        <v>11</v>
      </c>
      <c r="G24" s="149">
        <v>3</v>
      </c>
      <c r="H24" s="185" t="s">
        <v>224</v>
      </c>
      <c r="I24" s="70"/>
      <c r="J24" s="70" t="s">
        <v>100</v>
      </c>
      <c r="K24" s="121">
        <v>0</v>
      </c>
      <c r="U24" s="15" t="s">
        <v>245</v>
      </c>
      <c r="V24" s="15"/>
      <c r="W24" s="15"/>
      <c r="X24" s="15"/>
    </row>
    <row r="25" spans="1:24" ht="20.100000000000001" customHeight="1">
      <c r="A25" s="224"/>
      <c r="B25" s="184"/>
      <c r="C25" s="184"/>
      <c r="D25" s="178"/>
      <c r="E25" s="108" t="s">
        <v>26</v>
      </c>
      <c r="F25" s="141" t="s">
        <v>11</v>
      </c>
      <c r="G25" s="149">
        <v>3</v>
      </c>
      <c r="H25" s="192"/>
      <c r="I25" s="69"/>
      <c r="J25" s="69" t="s">
        <v>99</v>
      </c>
      <c r="K25" s="121">
        <v>0</v>
      </c>
    </row>
    <row r="26" spans="1:24" ht="20.100000000000001" customHeight="1">
      <c r="A26" s="224"/>
      <c r="B26" s="183" t="s">
        <v>217</v>
      </c>
      <c r="C26" s="183" t="s">
        <v>156</v>
      </c>
      <c r="D26" s="172" t="s">
        <v>240</v>
      </c>
      <c r="E26" s="108" t="s">
        <v>25</v>
      </c>
      <c r="F26" s="141" t="s">
        <v>11</v>
      </c>
      <c r="G26" s="149">
        <v>2</v>
      </c>
      <c r="H26" s="128" t="s">
        <v>230</v>
      </c>
      <c r="I26" s="70"/>
      <c r="J26" s="70" t="s">
        <v>109</v>
      </c>
      <c r="K26" s="129" t="s">
        <v>231</v>
      </c>
    </row>
    <row r="27" spans="1:24" ht="20.100000000000001" customHeight="1">
      <c r="A27" s="224"/>
      <c r="B27" s="184"/>
      <c r="C27" s="184"/>
      <c r="D27" s="173"/>
      <c r="E27" s="131" t="s">
        <v>27</v>
      </c>
      <c r="F27" s="142" t="s">
        <v>11</v>
      </c>
      <c r="G27" s="151">
        <v>10</v>
      </c>
      <c r="H27" s="19" t="s">
        <v>56</v>
      </c>
      <c r="I27" s="71"/>
      <c r="J27" s="71" t="s">
        <v>110</v>
      </c>
      <c r="K27" s="121" t="s">
        <v>231</v>
      </c>
    </row>
    <row r="28" spans="1:24" ht="20.100000000000001" customHeight="1">
      <c r="A28" s="224"/>
      <c r="B28" s="184"/>
      <c r="C28" s="184"/>
      <c r="D28" s="173"/>
      <c r="E28" s="132" t="s">
        <v>28</v>
      </c>
      <c r="F28" s="142" t="s">
        <v>30</v>
      </c>
      <c r="G28" s="151">
        <v>2</v>
      </c>
      <c r="H28" s="19" t="s">
        <v>57</v>
      </c>
      <c r="I28" s="71"/>
      <c r="J28" s="71" t="s">
        <v>112</v>
      </c>
      <c r="K28" s="121" t="s">
        <v>231</v>
      </c>
    </row>
    <row r="29" spans="1:24" ht="20.100000000000001" customHeight="1">
      <c r="A29" s="224"/>
      <c r="B29" s="184"/>
      <c r="C29" s="184"/>
      <c r="D29" s="174"/>
      <c r="E29" s="107" t="s">
        <v>29</v>
      </c>
      <c r="F29" s="141" t="s">
        <v>234</v>
      </c>
      <c r="G29" s="149">
        <v>3</v>
      </c>
      <c r="H29" s="19" t="s">
        <v>58</v>
      </c>
      <c r="I29" s="71"/>
      <c r="J29" s="71" t="s">
        <v>111</v>
      </c>
      <c r="K29" s="121">
        <v>30000</v>
      </c>
    </row>
    <row r="30" spans="1:24" ht="20.100000000000001" hidden="1" customHeight="1">
      <c r="A30" s="224"/>
      <c r="B30" s="190" t="s">
        <v>81</v>
      </c>
      <c r="C30" s="190" t="s">
        <v>81</v>
      </c>
      <c r="D30" s="138"/>
      <c r="E30" s="9" t="s">
        <v>77</v>
      </c>
      <c r="F30" s="180">
        <v>1</v>
      </c>
      <c r="G30" s="180" t="s">
        <v>82</v>
      </c>
      <c r="H30" s="185" t="s">
        <v>83</v>
      </c>
      <c r="I30" s="70"/>
      <c r="J30" s="71" t="s">
        <v>116</v>
      </c>
      <c r="K30" s="121"/>
    </row>
    <row r="31" spans="1:24" ht="20.100000000000001" hidden="1" customHeight="1">
      <c r="A31" s="224"/>
      <c r="B31" s="191"/>
      <c r="C31" s="191"/>
      <c r="D31" s="137"/>
      <c r="E31" s="9" t="s">
        <v>78</v>
      </c>
      <c r="F31" s="181"/>
      <c r="G31" s="181"/>
      <c r="H31" s="191"/>
      <c r="I31" s="68"/>
      <c r="J31" s="71" t="s">
        <v>117</v>
      </c>
      <c r="K31" s="121"/>
    </row>
    <row r="32" spans="1:24" ht="20.100000000000001" hidden="1" customHeight="1">
      <c r="A32" s="224"/>
      <c r="B32" s="191"/>
      <c r="C32" s="191"/>
      <c r="D32" s="137"/>
      <c r="E32" s="9" t="s">
        <v>121</v>
      </c>
      <c r="F32" s="181"/>
      <c r="G32" s="181"/>
      <c r="H32" s="192"/>
      <c r="I32" s="69"/>
      <c r="J32" s="71" t="s">
        <v>115</v>
      </c>
      <c r="K32" s="121"/>
    </row>
    <row r="33" spans="1:11" ht="20.100000000000001" hidden="1" customHeight="1">
      <c r="A33" s="224"/>
      <c r="B33" s="191"/>
      <c r="C33" s="191"/>
      <c r="D33" s="137"/>
      <c r="E33" s="9" t="s">
        <v>79</v>
      </c>
      <c r="F33" s="181"/>
      <c r="G33" s="181"/>
      <c r="H33" s="21" t="s">
        <v>84</v>
      </c>
      <c r="I33" s="70"/>
      <c r="J33" s="71"/>
      <c r="K33" s="121"/>
    </row>
    <row r="34" spans="1:11" ht="20.100000000000001" hidden="1" customHeight="1">
      <c r="A34" s="224"/>
      <c r="B34" s="191"/>
      <c r="C34" s="191"/>
      <c r="D34" s="137"/>
      <c r="E34" s="9" t="s">
        <v>113</v>
      </c>
      <c r="F34" s="181"/>
      <c r="G34" s="181"/>
      <c r="H34" s="21" t="s">
        <v>85</v>
      </c>
      <c r="I34" s="70"/>
      <c r="J34" s="71" t="s">
        <v>122</v>
      </c>
      <c r="K34" s="122"/>
    </row>
    <row r="35" spans="1:11" ht="20.100000000000001" hidden="1" customHeight="1">
      <c r="A35" s="224"/>
      <c r="B35" s="192"/>
      <c r="C35" s="192"/>
      <c r="D35" s="137"/>
      <c r="E35" s="9" t="s">
        <v>80</v>
      </c>
      <c r="F35" s="182"/>
      <c r="G35" s="182"/>
      <c r="H35" s="21" t="s">
        <v>86</v>
      </c>
      <c r="I35" s="70"/>
      <c r="J35" s="71" t="s">
        <v>120</v>
      </c>
      <c r="K35" s="122" t="s">
        <v>119</v>
      </c>
    </row>
    <row r="36" spans="1:11" ht="20.100000000000001" customHeight="1">
      <c r="A36" s="224"/>
      <c r="B36" s="185" t="s">
        <v>163</v>
      </c>
      <c r="C36" s="185" t="s">
        <v>157</v>
      </c>
      <c r="D36" s="175" t="s">
        <v>238</v>
      </c>
      <c r="E36" s="127" t="s">
        <v>66</v>
      </c>
      <c r="F36" s="144" t="s">
        <v>69</v>
      </c>
      <c r="G36" s="143">
        <v>1</v>
      </c>
      <c r="H36" s="185" t="s">
        <v>58</v>
      </c>
      <c r="I36" s="70"/>
      <c r="J36" s="71"/>
      <c r="K36" s="121">
        <v>20000</v>
      </c>
    </row>
    <row r="37" spans="1:11" ht="20.100000000000001" customHeight="1">
      <c r="A37" s="224"/>
      <c r="B37" s="191"/>
      <c r="C37" s="191"/>
      <c r="D37" s="176"/>
      <c r="E37" s="127" t="s">
        <v>67</v>
      </c>
      <c r="F37" s="144" t="s">
        <v>69</v>
      </c>
      <c r="G37" s="143">
        <v>1</v>
      </c>
      <c r="H37" s="191"/>
      <c r="I37" s="68"/>
      <c r="J37" s="71"/>
      <c r="K37" s="121">
        <v>20000</v>
      </c>
    </row>
    <row r="38" spans="1:11" ht="20.100000000000001" customHeight="1">
      <c r="A38" s="224"/>
      <c r="B38" s="191"/>
      <c r="C38" s="191"/>
      <c r="D38" s="176"/>
      <c r="E38" s="127" t="s">
        <v>68</v>
      </c>
      <c r="F38" s="144" t="s">
        <v>70</v>
      </c>
      <c r="G38" s="143">
        <v>2</v>
      </c>
      <c r="H38" s="191"/>
      <c r="I38" s="68"/>
      <c r="J38" s="71"/>
      <c r="K38" s="121">
        <v>180000</v>
      </c>
    </row>
    <row r="39" spans="1:11" ht="20.100000000000001" hidden="1" customHeight="1">
      <c r="A39" s="225"/>
      <c r="B39" s="192"/>
      <c r="C39" s="192"/>
      <c r="D39" s="137"/>
      <c r="E39" s="9" t="s">
        <v>152</v>
      </c>
      <c r="F39" s="144" t="s">
        <v>71</v>
      </c>
      <c r="G39" s="143">
        <v>3</v>
      </c>
      <c r="H39" s="192"/>
      <c r="I39" s="69"/>
      <c r="J39" s="71"/>
      <c r="K39" s="121"/>
    </row>
    <row r="40" spans="1:11" ht="20.100000000000001" customHeight="1">
      <c r="A40" s="64" t="s">
        <v>31</v>
      </c>
      <c r="B40" s="23" t="s">
        <v>164</v>
      </c>
      <c r="C40" s="185" t="s">
        <v>158</v>
      </c>
      <c r="D40" s="175" t="s">
        <v>238</v>
      </c>
      <c r="E40" s="108" t="s">
        <v>139</v>
      </c>
      <c r="F40" s="141" t="s">
        <v>30</v>
      </c>
      <c r="G40" s="149">
        <v>2</v>
      </c>
      <c r="H40" s="19" t="s">
        <v>49</v>
      </c>
      <c r="I40" s="71"/>
      <c r="J40" s="71" t="s">
        <v>107</v>
      </c>
      <c r="K40" s="121">
        <v>0</v>
      </c>
    </row>
    <row r="41" spans="1:11" ht="20.100000000000001" customHeight="1">
      <c r="A41" s="64" t="s">
        <v>31</v>
      </c>
      <c r="B41" s="24" t="s">
        <v>165</v>
      </c>
      <c r="C41" s="192"/>
      <c r="D41" s="179"/>
      <c r="E41" s="108" t="s">
        <v>140</v>
      </c>
      <c r="F41" s="141" t="s">
        <v>30</v>
      </c>
      <c r="G41" s="149">
        <v>2</v>
      </c>
      <c r="H41" s="19" t="s">
        <v>49</v>
      </c>
      <c r="I41" s="71"/>
      <c r="J41" s="71" t="s">
        <v>107</v>
      </c>
      <c r="K41" s="121">
        <v>0</v>
      </c>
    </row>
    <row r="42" spans="1:11" ht="20.100000000000001" hidden="1" customHeight="1">
      <c r="A42" s="187" t="s">
        <v>32</v>
      </c>
      <c r="B42" s="184" t="s">
        <v>33</v>
      </c>
      <c r="C42" s="184" t="s">
        <v>33</v>
      </c>
      <c r="D42" s="163"/>
      <c r="E42" s="2" t="s">
        <v>34</v>
      </c>
      <c r="F42" s="141" t="s">
        <v>30</v>
      </c>
      <c r="G42" s="149">
        <v>1</v>
      </c>
      <c r="H42" s="19" t="s">
        <v>50</v>
      </c>
      <c r="I42" s="71"/>
      <c r="J42" s="71" t="s">
        <v>118</v>
      </c>
      <c r="K42" s="121"/>
    </row>
    <row r="43" spans="1:11" ht="20.100000000000001" hidden="1" customHeight="1">
      <c r="A43" s="187"/>
      <c r="B43" s="184"/>
      <c r="C43" s="184"/>
      <c r="D43" s="163"/>
      <c r="E43" s="2" t="s">
        <v>35</v>
      </c>
      <c r="F43" s="141" t="s">
        <v>30</v>
      </c>
      <c r="G43" s="149">
        <v>2</v>
      </c>
      <c r="H43" s="19" t="s">
        <v>51</v>
      </c>
      <c r="I43" s="71"/>
      <c r="J43" s="71"/>
      <c r="K43" s="121"/>
    </row>
    <row r="44" spans="1:11" ht="20.100000000000001" hidden="1" customHeight="1">
      <c r="A44" s="187"/>
      <c r="B44" s="184"/>
      <c r="C44" s="184"/>
      <c r="D44" s="163"/>
      <c r="E44" s="2" t="s">
        <v>36</v>
      </c>
      <c r="F44" s="141" t="s">
        <v>30</v>
      </c>
      <c r="G44" s="149">
        <v>1</v>
      </c>
      <c r="H44" s="19" t="s">
        <v>52</v>
      </c>
      <c r="I44" s="71"/>
      <c r="J44" s="71"/>
      <c r="K44" s="121"/>
    </row>
    <row r="45" spans="1:11" ht="20.100000000000001" hidden="1" customHeight="1">
      <c r="A45" s="187"/>
      <c r="B45" s="184"/>
      <c r="C45" s="184"/>
      <c r="D45" s="163"/>
      <c r="E45" s="2" t="s">
        <v>37</v>
      </c>
      <c r="F45" s="141" t="s">
        <v>30</v>
      </c>
      <c r="G45" s="149">
        <v>2</v>
      </c>
      <c r="H45" s="19" t="s">
        <v>53</v>
      </c>
      <c r="I45" s="71"/>
      <c r="J45" s="71"/>
      <c r="K45" s="121"/>
    </row>
    <row r="46" spans="1:11" ht="20.100000000000001" hidden="1" customHeight="1">
      <c r="A46" s="187"/>
      <c r="B46" s="184"/>
      <c r="C46" s="184"/>
      <c r="D46" s="163"/>
      <c r="E46" s="2" t="s">
        <v>38</v>
      </c>
      <c r="F46" s="141" t="s">
        <v>39</v>
      </c>
      <c r="G46" s="149">
        <v>5</v>
      </c>
      <c r="H46" s="19" t="s">
        <v>54</v>
      </c>
      <c r="I46" s="71"/>
      <c r="J46" s="71"/>
      <c r="K46" s="121"/>
    </row>
    <row r="47" spans="1:11" ht="20.100000000000001" customHeight="1">
      <c r="A47" s="187" t="s">
        <v>40</v>
      </c>
      <c r="B47" s="183" t="s">
        <v>136</v>
      </c>
      <c r="C47" s="183" t="s">
        <v>159</v>
      </c>
      <c r="D47" s="164" t="s">
        <v>238</v>
      </c>
      <c r="E47" s="107" t="s">
        <v>41</v>
      </c>
      <c r="F47" s="141" t="s">
        <v>30</v>
      </c>
      <c r="G47" s="149">
        <v>1</v>
      </c>
      <c r="H47" s="219" t="s">
        <v>49</v>
      </c>
      <c r="I47" s="72"/>
      <c r="J47" s="221"/>
      <c r="K47" s="121">
        <v>30000</v>
      </c>
    </row>
    <row r="48" spans="1:11" ht="20.100000000000001" customHeight="1">
      <c r="A48" s="187"/>
      <c r="B48" s="184"/>
      <c r="C48" s="184"/>
      <c r="D48" s="164" t="s">
        <v>238</v>
      </c>
      <c r="E48" s="107" t="s">
        <v>37</v>
      </c>
      <c r="F48" s="141" t="s">
        <v>46</v>
      </c>
      <c r="G48" s="149">
        <v>1</v>
      </c>
      <c r="H48" s="220"/>
      <c r="I48" s="73"/>
      <c r="J48" s="222"/>
      <c r="K48" s="121">
        <v>20000</v>
      </c>
    </row>
    <row r="49" spans="1:12" ht="20.100000000000001" customHeight="1">
      <c r="A49" s="187"/>
      <c r="B49" s="184"/>
      <c r="C49" s="184"/>
      <c r="D49" s="164" t="s">
        <v>238</v>
      </c>
      <c r="E49" s="107" t="s">
        <v>42</v>
      </c>
      <c r="F49" s="141" t="s">
        <v>46</v>
      </c>
      <c r="G49" s="149">
        <v>1</v>
      </c>
      <c r="H49" s="220"/>
      <c r="I49" s="73"/>
      <c r="J49" s="222"/>
      <c r="K49" s="121">
        <v>20000</v>
      </c>
    </row>
    <row r="50" spans="1:12" ht="20.100000000000001" customHeight="1">
      <c r="A50" s="187"/>
      <c r="B50" s="184"/>
      <c r="C50" s="184"/>
      <c r="D50" s="164" t="s">
        <v>238</v>
      </c>
      <c r="E50" s="107" t="s">
        <v>215</v>
      </c>
      <c r="F50" s="141" t="s">
        <v>30</v>
      </c>
      <c r="G50" s="149">
        <v>2</v>
      </c>
      <c r="H50" s="220"/>
      <c r="I50" s="73"/>
      <c r="J50" s="222"/>
      <c r="K50" s="121">
        <v>80000</v>
      </c>
    </row>
    <row r="51" spans="1:12" ht="20.100000000000001" customHeight="1">
      <c r="A51" s="187"/>
      <c r="B51" s="184"/>
      <c r="C51" s="184"/>
      <c r="D51" s="164" t="s">
        <v>238</v>
      </c>
      <c r="E51" s="107" t="s">
        <v>7</v>
      </c>
      <c r="F51" s="140" t="s">
        <v>233</v>
      </c>
      <c r="G51" s="149">
        <v>10</v>
      </c>
      <c r="H51" s="17" t="s">
        <v>137</v>
      </c>
      <c r="I51" s="74"/>
      <c r="J51" s="69" t="s">
        <v>138</v>
      </c>
      <c r="K51" s="129">
        <v>50000</v>
      </c>
    </row>
    <row r="52" spans="1:12" ht="20.100000000000001" customHeight="1">
      <c r="A52" s="188"/>
      <c r="B52" s="185"/>
      <c r="C52" s="185"/>
      <c r="D52" s="3" t="s">
        <v>236</v>
      </c>
      <c r="E52" s="125" t="s">
        <v>214</v>
      </c>
      <c r="F52" s="145" t="s">
        <v>12</v>
      </c>
      <c r="G52" s="152">
        <v>2</v>
      </c>
      <c r="H52" s="126" t="s">
        <v>227</v>
      </c>
      <c r="I52" s="10"/>
      <c r="J52" s="71"/>
      <c r="K52" s="121">
        <v>176800</v>
      </c>
    </row>
    <row r="53" spans="1:12" ht="20.100000000000001" customHeight="1" thickBot="1">
      <c r="A53" s="189"/>
      <c r="B53" s="186"/>
      <c r="C53" s="186"/>
      <c r="D53" s="161" t="s">
        <v>236</v>
      </c>
      <c r="E53" s="113" t="s">
        <v>197</v>
      </c>
      <c r="F53" s="146" t="s">
        <v>12</v>
      </c>
      <c r="G53" s="153">
        <v>2</v>
      </c>
      <c r="H53" s="56" t="s">
        <v>201</v>
      </c>
      <c r="I53" s="75"/>
      <c r="J53" s="75" t="s">
        <v>199</v>
      </c>
      <c r="K53" s="121">
        <v>150000</v>
      </c>
    </row>
    <row r="54" spans="1:12" ht="20.100000000000001" hidden="1" customHeight="1" thickBot="1">
      <c r="A54" s="61" t="s">
        <v>45</v>
      </c>
      <c r="B54" s="62" t="s">
        <v>44</v>
      </c>
      <c r="C54" s="62" t="s">
        <v>44</v>
      </c>
      <c r="D54" s="62"/>
      <c r="E54" s="63" t="s">
        <v>43</v>
      </c>
      <c r="F54" s="63" t="s">
        <v>55</v>
      </c>
      <c r="G54" s="154">
        <v>1</v>
      </c>
      <c r="H54" s="62" t="s">
        <v>48</v>
      </c>
      <c r="I54" s="76"/>
      <c r="J54" s="76"/>
      <c r="K54" s="121"/>
    </row>
    <row r="55" spans="1:12" ht="20.100000000000001" hidden="1" customHeight="1">
      <c r="A55" t="s">
        <v>61</v>
      </c>
      <c r="G55" s="155"/>
      <c r="K55" s="123"/>
    </row>
    <row r="56" spans="1:12" ht="20.100000000000001" hidden="1" customHeight="1">
      <c r="A56" t="s">
        <v>60</v>
      </c>
      <c r="K56" s="123"/>
    </row>
    <row r="57" spans="1:12" ht="20.100000000000001" customHeight="1">
      <c r="K57" s="123"/>
    </row>
    <row r="58" spans="1:12" ht="27" thickBot="1">
      <c r="A58" s="227" t="s">
        <v>205</v>
      </c>
      <c r="B58" s="227"/>
      <c r="C58" s="227"/>
      <c r="D58" s="227"/>
      <c r="E58" s="227"/>
      <c r="F58" s="227"/>
      <c r="H58" s="130" t="s">
        <v>232</v>
      </c>
      <c r="K58" s="123"/>
    </row>
    <row r="59" spans="1:12" ht="24.95" customHeight="1" thickBot="1">
      <c r="A59" s="96" t="s">
        <v>166</v>
      </c>
      <c r="B59" s="97" t="s">
        <v>167</v>
      </c>
      <c r="C59" s="97" t="s">
        <v>168</v>
      </c>
      <c r="D59" s="97"/>
      <c r="E59" s="97" t="s">
        <v>2</v>
      </c>
      <c r="F59" s="98" t="s">
        <v>3</v>
      </c>
      <c r="G59" s="158"/>
      <c r="H59" s="99" t="s">
        <v>4</v>
      </c>
      <c r="I59" s="99" t="s">
        <v>207</v>
      </c>
      <c r="J59" s="114" t="s">
        <v>5</v>
      </c>
      <c r="K59" s="123"/>
    </row>
    <row r="60" spans="1:12" ht="27.75" hidden="1" thickBot="1">
      <c r="A60" s="239" t="s">
        <v>153</v>
      </c>
      <c r="B60" s="233" t="s">
        <v>177</v>
      </c>
      <c r="C60" s="236" t="s">
        <v>158</v>
      </c>
      <c r="D60" s="147"/>
      <c r="E60" s="41" t="s">
        <v>123</v>
      </c>
      <c r="F60" s="42"/>
      <c r="G60" s="139"/>
      <c r="H60" s="43" t="s">
        <v>125</v>
      </c>
      <c r="I60" s="78"/>
      <c r="J60" s="115" t="s">
        <v>124</v>
      </c>
      <c r="K60" s="123"/>
    </row>
    <row r="61" spans="1:12" ht="17.25" hidden="1" thickBot="1">
      <c r="A61" s="240"/>
      <c r="B61" s="234"/>
      <c r="C61" s="237"/>
      <c r="D61" s="148"/>
      <c r="E61" s="44" t="s">
        <v>126</v>
      </c>
      <c r="F61" s="45"/>
      <c r="G61" s="146"/>
      <c r="H61" s="47" t="s">
        <v>176</v>
      </c>
      <c r="I61" s="79"/>
      <c r="J61" s="116" t="s">
        <v>127</v>
      </c>
      <c r="K61" s="123"/>
    </row>
    <row r="62" spans="1:12" ht="17.25" hidden="1" thickBot="1">
      <c r="A62" s="35" t="s">
        <v>178</v>
      </c>
      <c r="B62" s="238" t="s">
        <v>185</v>
      </c>
      <c r="C62" s="36" t="s">
        <v>151</v>
      </c>
      <c r="D62" s="36"/>
      <c r="E62" s="241" t="s">
        <v>192</v>
      </c>
      <c r="F62" s="246" t="s">
        <v>62</v>
      </c>
      <c r="G62" s="204">
        <v>4</v>
      </c>
      <c r="H62" s="198" t="s">
        <v>193</v>
      </c>
      <c r="I62" s="80"/>
      <c r="J62" s="201" t="s">
        <v>194</v>
      </c>
      <c r="K62" s="122"/>
      <c r="L62" s="16"/>
    </row>
    <row r="63" spans="1:12" ht="17.25" hidden="1" thickBot="1">
      <c r="A63" s="37"/>
      <c r="B63" s="235"/>
      <c r="C63" s="33" t="s">
        <v>155</v>
      </c>
      <c r="D63" s="32"/>
      <c r="E63" s="242"/>
      <c r="F63" s="247"/>
      <c r="G63" s="205"/>
      <c r="H63" s="199"/>
      <c r="I63" s="81"/>
      <c r="J63" s="202"/>
      <c r="K63" s="123"/>
    </row>
    <row r="64" spans="1:12" ht="17.25" hidden="1" thickBot="1">
      <c r="A64" s="38" t="s">
        <v>184</v>
      </c>
      <c r="B64" s="196" t="s">
        <v>183</v>
      </c>
      <c r="C64" s="32" t="s">
        <v>151</v>
      </c>
      <c r="D64" s="32"/>
      <c r="E64" s="242"/>
      <c r="F64" s="247"/>
      <c r="G64" s="206">
        <v>4</v>
      </c>
      <c r="H64" s="199"/>
      <c r="I64" s="81"/>
      <c r="J64" s="202"/>
      <c r="K64" s="123"/>
    </row>
    <row r="65" spans="1:22" ht="17.25" hidden="1" thickBot="1">
      <c r="A65" s="37"/>
      <c r="B65" s="235"/>
      <c r="C65" s="33" t="s">
        <v>157</v>
      </c>
      <c r="D65" s="32"/>
      <c r="E65" s="242"/>
      <c r="F65" s="247"/>
      <c r="G65" s="205"/>
      <c r="H65" s="199"/>
      <c r="I65" s="81"/>
      <c r="J65" s="202"/>
      <c r="K65" s="123"/>
    </row>
    <row r="66" spans="1:22" ht="17.25" hidden="1" thickBot="1">
      <c r="A66" s="38" t="s">
        <v>179</v>
      </c>
      <c r="B66" s="196" t="s">
        <v>181</v>
      </c>
      <c r="C66" s="32" t="s">
        <v>151</v>
      </c>
      <c r="D66" s="32"/>
      <c r="E66" s="242"/>
      <c r="F66" s="247"/>
      <c r="G66" s="206">
        <v>4</v>
      </c>
      <c r="H66" s="199"/>
      <c r="I66" s="81"/>
      <c r="J66" s="202"/>
      <c r="K66" s="123"/>
    </row>
    <row r="67" spans="1:22" ht="17.25" hidden="1" thickBot="1">
      <c r="A67" s="39"/>
      <c r="B67" s="197"/>
      <c r="C67" s="40" t="s">
        <v>156</v>
      </c>
      <c r="D67" s="40"/>
      <c r="E67" s="243"/>
      <c r="F67" s="248"/>
      <c r="G67" s="205"/>
      <c r="H67" s="200"/>
      <c r="I67" s="82"/>
      <c r="J67" s="203"/>
      <c r="K67" s="123"/>
    </row>
    <row r="68" spans="1:22" ht="27.75" hidden="1" thickBot="1">
      <c r="A68" s="55"/>
      <c r="B68" s="43" t="s">
        <v>130</v>
      </c>
      <c r="C68" s="43" t="s">
        <v>130</v>
      </c>
      <c r="D68" s="134"/>
      <c r="E68" s="53" t="s">
        <v>123</v>
      </c>
      <c r="F68" s="54"/>
      <c r="G68" s="139"/>
      <c r="H68" s="43" t="s">
        <v>132</v>
      </c>
      <c r="I68" s="78"/>
      <c r="J68" s="115" t="s">
        <v>128</v>
      </c>
      <c r="K68" s="123"/>
    </row>
    <row r="69" spans="1:22" ht="27.75" hidden="1" thickBot="1">
      <c r="A69" s="38"/>
      <c r="B69" s="27" t="s">
        <v>131</v>
      </c>
      <c r="C69" s="27" t="s">
        <v>131</v>
      </c>
      <c r="D69" s="133"/>
      <c r="E69" s="26" t="s">
        <v>126</v>
      </c>
      <c r="F69" s="31"/>
      <c r="G69" s="141"/>
      <c r="H69" s="27"/>
      <c r="I69" s="83"/>
      <c r="J69" s="117" t="s">
        <v>129</v>
      </c>
      <c r="K69" s="123"/>
    </row>
    <row r="70" spans="1:22" ht="17.25" hidden="1" thickBot="1">
      <c r="A70" s="38"/>
      <c r="B70" s="29"/>
      <c r="C70" s="29"/>
      <c r="D70" s="29"/>
      <c r="E70" s="26" t="s">
        <v>133</v>
      </c>
      <c r="F70" s="31"/>
      <c r="G70" s="141"/>
      <c r="H70" s="28"/>
      <c r="I70" s="84"/>
      <c r="J70" s="117" t="s">
        <v>134</v>
      </c>
      <c r="K70" s="123"/>
    </row>
    <row r="71" spans="1:22" ht="27.75" hidden="1" thickBot="1">
      <c r="A71" s="38"/>
      <c r="B71" s="195" t="s">
        <v>135</v>
      </c>
      <c r="C71" s="195" t="s">
        <v>135</v>
      </c>
      <c r="D71" s="136"/>
      <c r="E71" s="26" t="s">
        <v>123</v>
      </c>
      <c r="F71" s="30"/>
      <c r="G71" s="141"/>
      <c r="H71" s="25" t="s">
        <v>132</v>
      </c>
      <c r="I71" s="85"/>
      <c r="J71" s="117" t="s">
        <v>128</v>
      </c>
      <c r="K71" s="123"/>
    </row>
    <row r="72" spans="1:22" ht="17.25" hidden="1" thickBot="1">
      <c r="A72" s="38"/>
      <c r="B72" s="196"/>
      <c r="C72" s="196"/>
      <c r="D72" s="133"/>
      <c r="E72" s="26" t="s">
        <v>126</v>
      </c>
      <c r="F72" s="30"/>
      <c r="G72" s="141"/>
      <c r="H72" s="27"/>
      <c r="I72" s="83"/>
      <c r="J72" s="117" t="s">
        <v>129</v>
      </c>
      <c r="K72" s="123"/>
    </row>
    <row r="73" spans="1:22" ht="17.25" hidden="1" thickBot="1">
      <c r="A73" s="39"/>
      <c r="B73" s="197"/>
      <c r="C73" s="197"/>
      <c r="D73" s="135"/>
      <c r="E73" s="50" t="s">
        <v>133</v>
      </c>
      <c r="F73" s="45"/>
      <c r="G73" s="146"/>
      <c r="H73" s="49"/>
      <c r="I73" s="86"/>
      <c r="J73" s="116" t="s">
        <v>134</v>
      </c>
      <c r="K73" s="123"/>
    </row>
    <row r="74" spans="1:22" ht="30" customHeight="1" thickBot="1">
      <c r="A74" s="90" t="s">
        <v>40</v>
      </c>
      <c r="B74" s="88" t="s">
        <v>216</v>
      </c>
      <c r="C74" s="88" t="s">
        <v>159</v>
      </c>
      <c r="D74" s="170" t="s">
        <v>247</v>
      </c>
      <c r="E74" s="109" t="s">
        <v>211</v>
      </c>
      <c r="F74" s="110" t="s">
        <v>65</v>
      </c>
      <c r="G74" s="210">
        <v>4</v>
      </c>
      <c r="H74" s="212" t="s">
        <v>249</v>
      </c>
      <c r="I74" s="89"/>
      <c r="J74" s="207" t="s">
        <v>213</v>
      </c>
      <c r="K74" s="123">
        <v>1200000</v>
      </c>
    </row>
    <row r="75" spans="1:22" ht="28.5" customHeight="1" thickBot="1">
      <c r="A75" s="48" t="s">
        <v>72</v>
      </c>
      <c r="B75" s="87" t="s">
        <v>72</v>
      </c>
      <c r="C75" s="87" t="s">
        <v>155</v>
      </c>
      <c r="D75" s="170" t="s">
        <v>246</v>
      </c>
      <c r="E75" s="111" t="s">
        <v>210</v>
      </c>
      <c r="F75" s="112" t="s">
        <v>65</v>
      </c>
      <c r="G75" s="181"/>
      <c r="H75" s="257"/>
      <c r="I75" s="86"/>
      <c r="J75" s="208"/>
      <c r="K75" s="123">
        <v>1200000</v>
      </c>
    </row>
    <row r="76" spans="1:22" ht="25.5" customHeight="1">
      <c r="A76" s="51" t="s">
        <v>187</v>
      </c>
      <c r="B76" s="34" t="s">
        <v>186</v>
      </c>
      <c r="C76" s="52" t="s">
        <v>212</v>
      </c>
      <c r="D76" s="252" t="s">
        <v>247</v>
      </c>
      <c r="E76" s="249" t="s">
        <v>242</v>
      </c>
      <c r="F76" s="244" t="s">
        <v>195</v>
      </c>
      <c r="G76" s="181"/>
      <c r="H76" s="213" t="s">
        <v>225</v>
      </c>
      <c r="I76" s="83"/>
      <c r="J76" s="208"/>
      <c r="K76" s="123">
        <v>1200000</v>
      </c>
    </row>
    <row r="77" spans="1:22" ht="27" hidden="1" customHeight="1">
      <c r="A77" s="51" t="s">
        <v>188</v>
      </c>
      <c r="B77" s="52" t="s">
        <v>182</v>
      </c>
      <c r="C77" s="52" t="s">
        <v>191</v>
      </c>
      <c r="D77" s="253"/>
      <c r="E77" s="250"/>
      <c r="F77" s="244"/>
      <c r="G77" s="181"/>
      <c r="H77" s="213"/>
      <c r="I77" s="83"/>
      <c r="J77" s="208"/>
      <c r="K77" s="123"/>
      <c r="L77" s="193"/>
      <c r="M77" s="193"/>
      <c r="N77" s="194"/>
      <c r="O77" s="194"/>
      <c r="P77" s="194"/>
      <c r="Q77" s="194"/>
      <c r="R77" s="194"/>
      <c r="S77" s="194"/>
      <c r="T77" s="194"/>
      <c r="U77" s="194"/>
      <c r="V77" s="194"/>
    </row>
    <row r="78" spans="1:22" ht="27.75" thickBot="1">
      <c r="A78" s="48" t="s">
        <v>189</v>
      </c>
      <c r="B78" s="49" t="s">
        <v>180</v>
      </c>
      <c r="C78" s="49" t="s">
        <v>190</v>
      </c>
      <c r="D78" s="254"/>
      <c r="E78" s="251"/>
      <c r="F78" s="245"/>
      <c r="G78" s="211"/>
      <c r="H78" s="214"/>
      <c r="I78" s="86"/>
      <c r="J78" s="209"/>
      <c r="K78" s="124">
        <v>1200000</v>
      </c>
    </row>
    <row r="80" spans="1:22" ht="27" thickBot="1">
      <c r="A80" s="227" t="s">
        <v>204</v>
      </c>
      <c r="B80" s="227"/>
      <c r="C80" s="227"/>
      <c r="D80" s="227"/>
      <c r="E80" s="227"/>
      <c r="F80" s="227"/>
    </row>
    <row r="81" spans="1:10" ht="24.95" customHeight="1" thickBot="1">
      <c r="A81" s="91" t="s">
        <v>166</v>
      </c>
      <c r="B81" s="92" t="s">
        <v>167</v>
      </c>
      <c r="C81" s="92" t="s">
        <v>168</v>
      </c>
      <c r="D81" s="92"/>
      <c r="E81" s="93" t="s">
        <v>2</v>
      </c>
      <c r="F81" s="93" t="s">
        <v>173</v>
      </c>
      <c r="G81" s="159"/>
      <c r="H81" s="93" t="s">
        <v>174</v>
      </c>
      <c r="I81" s="94" t="s">
        <v>207</v>
      </c>
      <c r="J81" s="95" t="s">
        <v>5</v>
      </c>
    </row>
    <row r="82" spans="1:10" ht="24.95" customHeight="1">
      <c r="A82" s="224" t="s">
        <v>153</v>
      </c>
      <c r="B82" s="59" t="s">
        <v>169</v>
      </c>
      <c r="C82" s="59" t="s">
        <v>158</v>
      </c>
      <c r="D82" s="164" t="s">
        <v>238</v>
      </c>
      <c r="E82" s="4" t="s">
        <v>198</v>
      </c>
      <c r="F82" s="4" t="s">
        <v>170</v>
      </c>
      <c r="G82" s="160"/>
      <c r="H82" s="4" t="s">
        <v>175</v>
      </c>
      <c r="I82" s="69" t="s">
        <v>208</v>
      </c>
      <c r="J82" s="60"/>
    </row>
    <row r="83" spans="1:10" ht="24.95" customHeight="1" thickBot="1">
      <c r="A83" s="232"/>
      <c r="B83" s="57" t="s">
        <v>169</v>
      </c>
      <c r="C83" s="57" t="s">
        <v>158</v>
      </c>
      <c r="D83" s="57" t="s">
        <v>237</v>
      </c>
      <c r="E83" s="46" t="s">
        <v>171</v>
      </c>
      <c r="F83" s="46" t="s">
        <v>172</v>
      </c>
      <c r="G83" s="146"/>
      <c r="H83" s="46" t="s">
        <v>175</v>
      </c>
      <c r="I83" s="77" t="s">
        <v>208</v>
      </c>
      <c r="J83" s="58"/>
    </row>
    <row r="86" spans="1:10">
      <c r="F86" t="s">
        <v>229</v>
      </c>
    </row>
  </sheetData>
  <mergeCells count="88">
    <mergeCell ref="C40:C41"/>
    <mergeCell ref="A80:F80"/>
    <mergeCell ref="A82:A83"/>
    <mergeCell ref="B60:B61"/>
    <mergeCell ref="B64:B65"/>
    <mergeCell ref="C60:C61"/>
    <mergeCell ref="B62:B63"/>
    <mergeCell ref="A60:A61"/>
    <mergeCell ref="B66:B67"/>
    <mergeCell ref="E62:E67"/>
    <mergeCell ref="F76:F78"/>
    <mergeCell ref="F62:F67"/>
    <mergeCell ref="E76:E78"/>
    <mergeCell ref="B71:B73"/>
    <mergeCell ref="D76:D78"/>
    <mergeCell ref="A58:F58"/>
    <mergeCell ref="A15:A18"/>
    <mergeCell ref="C15:C18"/>
    <mergeCell ref="H15:H18"/>
    <mergeCell ref="B3:B7"/>
    <mergeCell ref="B8:B12"/>
    <mergeCell ref="B13:B14"/>
    <mergeCell ref="B15:B18"/>
    <mergeCell ref="C1:H1"/>
    <mergeCell ref="H8:H12"/>
    <mergeCell ref="A8:A12"/>
    <mergeCell ref="C3:C7"/>
    <mergeCell ref="C8:C12"/>
    <mergeCell ref="H3:H7"/>
    <mergeCell ref="A3:A7"/>
    <mergeCell ref="M1:Q1"/>
    <mergeCell ref="L3:L5"/>
    <mergeCell ref="M3:M5"/>
    <mergeCell ref="L6:L8"/>
    <mergeCell ref="M6:M8"/>
    <mergeCell ref="L9:L11"/>
    <mergeCell ref="M9:M11"/>
    <mergeCell ref="R9:R11"/>
    <mergeCell ref="H24:H25"/>
    <mergeCell ref="A24:A39"/>
    <mergeCell ref="C36:C39"/>
    <mergeCell ref="H36:H39"/>
    <mergeCell ref="C24:C25"/>
    <mergeCell ref="C26:C29"/>
    <mergeCell ref="C30:C35"/>
    <mergeCell ref="G30:G35"/>
    <mergeCell ref="H30:H32"/>
    <mergeCell ref="A21:A22"/>
    <mergeCell ref="C21:C22"/>
    <mergeCell ref="A13:A14"/>
    <mergeCell ref="C13:C14"/>
    <mergeCell ref="L12:L14"/>
    <mergeCell ref="M12:M14"/>
    <mergeCell ref="R12:R14"/>
    <mergeCell ref="H47:H50"/>
    <mergeCell ref="J47:J50"/>
    <mergeCell ref="H13:H14"/>
    <mergeCell ref="L77:V77"/>
    <mergeCell ref="C71:C73"/>
    <mergeCell ref="H62:H67"/>
    <mergeCell ref="J62:J67"/>
    <mergeCell ref="G62:G63"/>
    <mergeCell ref="G64:G65"/>
    <mergeCell ref="G66:G67"/>
    <mergeCell ref="J74:J78"/>
    <mergeCell ref="G74:G78"/>
    <mergeCell ref="H76:H78"/>
    <mergeCell ref="H74:H75"/>
    <mergeCell ref="A19:A20"/>
    <mergeCell ref="B19:B20"/>
    <mergeCell ref="C19:C20"/>
    <mergeCell ref="H19:H20"/>
    <mergeCell ref="B21:B22"/>
    <mergeCell ref="B24:B25"/>
    <mergeCell ref="B26:B29"/>
    <mergeCell ref="B30:B35"/>
    <mergeCell ref="B36:B39"/>
    <mergeCell ref="B42:B46"/>
    <mergeCell ref="C47:C53"/>
    <mergeCell ref="A47:A53"/>
    <mergeCell ref="A42:A46"/>
    <mergeCell ref="C42:C46"/>
    <mergeCell ref="B47:B53"/>
    <mergeCell ref="D26:D29"/>
    <mergeCell ref="D36:D38"/>
    <mergeCell ref="D24:D25"/>
    <mergeCell ref="D40:D41"/>
    <mergeCell ref="F30:F35"/>
  </mergeCells>
  <phoneticPr fontId="1" type="noConversion"/>
  <pageMargins left="0.51181102362204722" right="0.31496062992125984" top="0.74803149606299213" bottom="0.55118110236220474" header="0.31496062992125984" footer="0.31496062992125984"/>
  <pageSetup paperSize="9" scale="6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0" sqref="A1:XFD1048576"/>
    </sheetView>
  </sheetViews>
  <sheetFormatPr defaultRowHeight="16.5"/>
  <sheetData/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A40"/>
  <sheetViews>
    <sheetView workbookViewId="0">
      <selection activeCell="H16" sqref="H16"/>
    </sheetView>
  </sheetViews>
  <sheetFormatPr defaultRowHeight="16.5"/>
  <cols>
    <col min="1" max="1" width="12.25" customWidth="1"/>
    <col min="8" max="8" width="19.5" customWidth="1"/>
    <col min="11" max="11" width="27.75" bestFit="1" customWidth="1"/>
  </cols>
  <sheetData>
    <row r="5" spans="1:1">
      <c r="A5" s="65"/>
    </row>
    <row r="6" spans="1:1">
      <c r="A6" s="65"/>
    </row>
    <row r="7" spans="1:1">
      <c r="A7" s="65"/>
    </row>
    <row r="8" spans="1:1">
      <c r="A8" s="65"/>
    </row>
    <row r="9" spans="1:1">
      <c r="A9" s="65"/>
    </row>
    <row r="10" spans="1:1">
      <c r="A10" s="65"/>
    </row>
    <row r="11" spans="1:1">
      <c r="A11" s="65"/>
    </row>
    <row r="12" spans="1:1">
      <c r="A12" s="65"/>
    </row>
    <row r="13" spans="1:1">
      <c r="A13" s="65"/>
    </row>
    <row r="14" spans="1:1">
      <c r="A14" s="65"/>
    </row>
    <row r="15" spans="1:1">
      <c r="A15" s="65"/>
    </row>
    <row r="16" spans="1:1">
      <c r="A16" s="65"/>
    </row>
    <row r="17" spans="1:1">
      <c r="A17" s="65"/>
    </row>
    <row r="18" spans="1:1">
      <c r="A18" s="65"/>
    </row>
    <row r="19" spans="1:1">
      <c r="A19" s="65"/>
    </row>
    <row r="20" spans="1:1">
      <c r="A20" s="65"/>
    </row>
    <row r="21" spans="1:1">
      <c r="A21" s="65"/>
    </row>
    <row r="22" spans="1:1">
      <c r="A22" s="65"/>
    </row>
    <row r="23" spans="1:1">
      <c r="A23" s="65"/>
    </row>
    <row r="24" spans="1:1">
      <c r="A24" s="65"/>
    </row>
    <row r="25" spans="1:1">
      <c r="A25" s="65"/>
    </row>
    <row r="26" spans="1:1">
      <c r="A26" s="65"/>
    </row>
    <row r="27" spans="1:1">
      <c r="A27" s="65"/>
    </row>
    <row r="28" spans="1:1">
      <c r="A28" s="65"/>
    </row>
    <row r="29" spans="1:1">
      <c r="A29" s="65"/>
    </row>
    <row r="30" spans="1:1">
      <c r="A30" s="65"/>
    </row>
    <row r="31" spans="1:1">
      <c r="A31" s="65"/>
    </row>
    <row r="32" spans="1:1">
      <c r="A32" s="65"/>
    </row>
    <row r="33" spans="1:1">
      <c r="A33" s="65"/>
    </row>
    <row r="34" spans="1:1">
      <c r="A34" s="65"/>
    </row>
    <row r="35" spans="1:1">
      <c r="A35" s="65"/>
    </row>
    <row r="36" spans="1:1">
      <c r="A36" s="65"/>
    </row>
    <row r="37" spans="1:1">
      <c r="A37" s="65"/>
    </row>
    <row r="38" spans="1:1">
      <c r="A38" s="65"/>
    </row>
    <row r="39" spans="1:1">
      <c r="A39" s="65"/>
    </row>
    <row r="40" spans="1:1">
      <c r="A40" s="65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1</vt:i4>
      </vt:variant>
    </vt:vector>
  </HeadingPairs>
  <TitlesOfParts>
    <vt:vector size="4" baseType="lpstr">
      <vt:lpstr>재료시험시편리스트</vt:lpstr>
      <vt:lpstr>제품성능검사의뢰현황</vt:lpstr>
      <vt:lpstr>자재시험의뢰현황</vt:lpstr>
      <vt:lpstr>재료시험시편리스트!Print_Area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2021-10-08T07:32:20Z</cp:lastPrinted>
  <dcterms:created xsi:type="dcterms:W3CDTF">2018-12-10T06:31:15Z</dcterms:created>
  <dcterms:modified xsi:type="dcterms:W3CDTF">2021-10-20T01:58:31Z</dcterms:modified>
</cp:coreProperties>
</file>